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13_ncr:1_{CE621B2B-9A45-4BCC-B364-EC207A3BA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LATO_26'!$A$3:$BU$81</definedName>
    <definedName name="_xlnm._FilterDatabase" localSheetId="1" hidden="1">'warsztat badacza LATO_26'!$A$4:$BE$31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4" i="3"/>
  <c r="P9" i="3"/>
  <c r="P5" i="3"/>
  <c r="P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1" i="2"/>
  <c r="P40" i="2"/>
  <c r="P39" i="2"/>
  <c r="P38" i="2"/>
  <c r="P37" i="2"/>
  <c r="P33" i="2"/>
  <c r="P32" i="2"/>
  <c r="P31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1" i="2"/>
  <c r="P10" i="2"/>
  <c r="P9" i="2"/>
  <c r="P7" i="2"/>
  <c r="P4" i="2"/>
</calcChain>
</file>

<file path=xl/sharedStrings.xml><?xml version="1.0" encoding="utf-8"?>
<sst xmlns="http://schemas.openxmlformats.org/spreadsheetml/2006/main" count="674" uniqueCount="495">
  <si>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</si>
  <si>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</si>
  <si>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</si>
  <si>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</si>
  <si>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</si>
  <si>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</si>
  <si>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</si>
  <si>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</si>
  <si>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</si>
  <si>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</si>
  <si>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</si>
  <si>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</si>
  <si>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</si>
  <si>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</si>
  <si>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</si>
  <si>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</si>
  <si>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</si>
  <si>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</si>
  <si>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</si>
  <si>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</si>
  <si>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</si>
  <si>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</si>
  <si>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</si>
  <si>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</si>
  <si>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</si>
  <si>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</si>
  <si>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</si>
  <si>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</si>
  <si>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</si>
  <si>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</si>
  <si>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</si>
  <si>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</si>
  <si>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</si>
  <si>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</si>
  <si>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</si>
  <si>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</si>
  <si>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</si>
  <si>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</si>
  <si>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</si>
  <si>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</si>
  <si>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</si>
  <si>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</si>
  <si>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</si>
  <si>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</si>
  <si>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</si>
  <si>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</si>
  <si>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</si>
  <si>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</si>
  <si>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</si>
  <si>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</si>
  <si>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</si>
  <si>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</si>
  <si>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</si>
  <si>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</si>
  <si>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</si>
  <si>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</si>
  <si>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</si>
  <si>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</si>
  <si>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</si>
  <si>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</si>
  <si>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</si>
  <si>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</si>
  <si>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</si>
  <si>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</si>
  <si>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</si>
  <si>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</si>
  <si>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</si>
  <si>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</si>
  <si>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</si>
  <si>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</si>
  <si>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</si>
  <si>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</si>
  <si>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</si>
  <si>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</si>
  <si>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</si>
  <si>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</si>
  <si>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</si>
  <si>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</si>
  <si>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</si>
  <si>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</si>
  <si>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</si>
  <si>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</si>
  <si>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</si>
  <si>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</si>
  <si>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</si>
  <si>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</si>
  <si>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</si>
  <si>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</si>
  <si>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</si>
  <si>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</si>
  <si>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</si>
  <si>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</si>
  <si>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</si>
  <si>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</si>
  <si>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</si>
  <si>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</si>
  <si>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</si>
  <si>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</si>
  <si>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4606-PS-0000000-0202</t>
  </si>
  <si>
    <t>Budowanie intuicji naukowej poprzez doświadczenia fizyczne</t>
  </si>
  <si>
    <t>Building scientific intuition through physical experiences</t>
  </si>
  <si>
    <t>dr hab. inż. Piotr Fronczak, prof. uczelni</t>
  </si>
  <si>
    <t>dr inż. Leszek Pawlicki</t>
  </si>
  <si>
    <t>4606-ES-0AFGHIM-0165</t>
  </si>
  <si>
    <t>Digital twins i digital shadows w transporcie, logistyce i produkcji</t>
  </si>
  <si>
    <t>Digital twins and digital shadows for transport, logistics and production</t>
  </si>
  <si>
    <t>dr hab. Inż. Mariusz Kostrzewski,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</si>
  <si>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</si>
  <si>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</si>
  <si>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</si>
  <si>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</si>
  <si>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</si>
  <si>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</si>
  <si>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</si>
  <si>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</si>
  <si>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</si>
  <si>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</si>
  <si>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</si>
  <si>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</si>
  <si>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</si>
  <si>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</si>
  <si>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</si>
  <si>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</si>
  <si>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</si>
  <si>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</si>
  <si>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</si>
  <si>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</si>
  <si>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</si>
  <si>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</si>
  <si>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</si>
  <si>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</si>
  <si>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</si>
  <si>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</si>
  <si>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</si>
  <si>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</si>
  <si>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</si>
  <si>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</si>
  <si>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</si>
  <si>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</si>
  <si>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</si>
  <si>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</si>
  <si>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</si>
  <si>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</si>
  <si>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</si>
  <si>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</si>
  <si>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</si>
  <si>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</si>
  <si>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</si>
  <si>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</si>
  <si>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</si>
  <si>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</si>
  <si>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</si>
  <si>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</si>
  <si>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</si>
  <si>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</si>
  <si>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</si>
  <si>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</si>
  <si>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</si>
  <si>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</si>
  <si>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</si>
  <si>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</si>
  <si>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</si>
  <si>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</si>
  <si>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</si>
  <si>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</si>
  <si>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</si>
  <si>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</si>
  <si>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</si>
  <si>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</si>
  <si>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</si>
  <si>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</si>
  <si>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</si>
  <si>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</si>
  <si>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</si>
  <si>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</si>
  <si>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</si>
  <si>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</si>
  <si>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</si>
  <si>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</si>
  <si>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</si>
  <si>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</si>
  <si>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</si>
  <si>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</si>
  <si>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</si>
  <si>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</si>
  <si>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</si>
  <si>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</si>
  <si>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</si>
  <si>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</si>
  <si>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</si>
  <si>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</si>
  <si>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</si>
  <si>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</si>
  <si>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</si>
  <si>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</si>
  <si>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</si>
  <si>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</si>
  <si>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</si>
  <si>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</si>
  <si>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</si>
  <si>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</si>
  <si>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</si>
  <si>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</si>
  <si>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</si>
  <si>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</si>
  <si>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</si>
  <si>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</si>
  <si>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</si>
  <si>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</si>
  <si>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</si>
  <si>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</si>
  <si>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</si>
  <si>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</si>
  <si>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</si>
  <si>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</si>
  <si>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</si>
  <si>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</si>
  <si>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</si>
  <si>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</si>
  <si>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</si>
  <si>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</si>
  <si>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</si>
  <si>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</si>
  <si>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</si>
  <si>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</si>
  <si>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</si>
  <si>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</si>
  <si>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</si>
  <si>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</si>
  <si>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</si>
  <si>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</si>
  <si>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</si>
  <si>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</si>
  <si>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</si>
  <si>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</si>
  <si>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</si>
  <si>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</si>
  <si>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</si>
  <si>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</si>
  <si>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</si>
  <si>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</si>
  <si>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</si>
  <si>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</si>
  <si>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</si>
  <si>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</si>
  <si>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</si>
  <si>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</si>
  <si>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</si>
  <si>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</si>
  <si>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</si>
  <si>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</si>
  <si>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</si>
  <si>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</si>
  <si>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</si>
  <si>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</si>
  <si>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</si>
  <si>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</si>
  <si>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</si>
  <si>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</si>
  <si>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</si>
  <si>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</si>
  <si>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</si>
  <si>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</si>
  <si>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</si>
  <si>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</si>
  <si>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</si>
  <si>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</si>
  <si>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</si>
  <si>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</si>
  <si>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</si>
  <si>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</si>
  <si>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</si>
  <si>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</si>
  <si>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</si>
  <si>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</si>
  <si>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</si>
  <si>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</si>
  <si>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</si>
  <si>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</si>
  <si>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</si>
  <si>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</si>
  <si>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</si>
  <si>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</si>
  <si>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</si>
  <si>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</si>
  <si>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</si>
  <si>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</si>
  <si>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</si>
  <si>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</si>
  <si>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</si>
  <si>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</si>
  <si>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</si>
  <si>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</si>
  <si>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</si>
  <si>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</si>
  <si>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</si>
  <si>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</si>
  <si>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</si>
  <si>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</si>
  <si>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</si>
  <si>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</si>
  <si>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</si>
  <si>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</si>
  <si>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</si>
  <si>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</si>
  <si>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</si>
  <si>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</si>
  <si>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</si>
  <si>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</si>
  <si>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</si>
  <si>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</si>
  <si>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</si>
  <si>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</si>
  <si>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</si>
  <si>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</si>
  <si>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</si>
  <si>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</si>
  <si>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</si>
  <si>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</si>
  <si>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</si>
  <si>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</si>
  <si>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</si>
  <si>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</si>
  <si>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</si>
  <si>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</si>
  <si>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</si>
  <si>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</si>
  <si>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</si>
  <si>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</si>
  <si>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</si>
  <si>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</si>
  <si>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</si>
  <si>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</si>
  <si>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</si>
  <si>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</si>
  <si>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</si>
  <si>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</si>
  <si>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</si>
  <si>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</si>
  <si>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</si>
  <si>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</si>
  <si>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</si>
  <si>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</si>
  <si>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</si>
  <si>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</si>
  <si>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</si>
  <si>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</si>
  <si>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</si>
  <si>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</si>
  <si>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</si>
  <si>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</si>
  <si>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</si>
  <si>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</si>
  <si>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</si>
  <si>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</si>
  <si>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</si>
  <si>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</si>
  <si>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</si>
  <si>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</si>
  <si>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</si>
  <si>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</si>
  <si>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</si>
  <si>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</si>
  <si>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</si>
  <si>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</si>
  <si>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</si>
  <si>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</si>
  <si>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</si>
  <si>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</si>
  <si>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</si>
  <si>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</si>
  <si>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</si>
  <si>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</si>
  <si>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</si>
  <si>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</si>
  <si>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</si>
  <si>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</si>
  <si>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</si>
  <si>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</si>
  <si>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4606-PS-BCDFHIJ-C030</t>
  </si>
  <si>
    <t>Wizyjne techniki skanowania 3D</t>
  </si>
  <si>
    <t xml:space="preserve">Vision-based 3D scanning </t>
  </si>
  <si>
    <t xml:space="preserve">prof. dr hab. inż. Robert Sitnik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</si>
  <si>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</si>
  <si>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</si>
  <si>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</si>
  <si>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</si>
  <si>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</si>
  <si>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</si>
  <si>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</si>
  <si>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</si>
  <si>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</si>
  <si>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</si>
  <si>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</si>
  <si>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</si>
  <si>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</si>
  <si>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</si>
  <si>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</si>
  <si>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</si>
  <si>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</si>
  <si>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</si>
  <si>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</si>
  <si>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</si>
  <si>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</si>
  <si>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</si>
  <si>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</si>
  <si>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</si>
  <si>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</si>
  <si>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</si>
  <si>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</si>
  <si>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</si>
  <si>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</si>
  <si>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</si>
  <si>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</si>
  <si>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</si>
  <si>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</si>
  <si>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</si>
  <si>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</si>
  <si>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</si>
  <si>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</si>
  <si>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</si>
  <si>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</si>
  <si>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</si>
  <si>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</si>
  <si>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4606-EW-0000000-0247</t>
  </si>
  <si>
    <t>Przedsiębiorczośc technologiczna</t>
  </si>
  <si>
    <t>Technology entrepreneurship</t>
  </si>
  <si>
    <t>dr hab. Agnieszka Skala-Gosk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</si>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</sst>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50"/>
  <sheetViews>
    <sheetView tabSelected="1" topLeftCell="B1" zoomScale="90" zoomScaleNormal="90" workbookViewId="0">
      <pane ySplit="1" topLeftCell="A26" activePane="bottomLeft" state="frozen"/>
      <selection activeCell="O1" sqref="O1"/>
      <selection pane="bottomLeft" activeCell="K33" sqref="K33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476</v>
      </c>
      <c r="I1" s="61" t="s">
        <v>477</v>
      </c>
      <c r="J1" s="61" t="s">
        <v>478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475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494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10</v>
      </c>
      <c r="B8" s="52" t="s">
        <v>98</v>
      </c>
      <c r="C8" s="3" t="s">
        <v>99</v>
      </c>
      <c r="D8" s="3" t="s">
        <v>100</v>
      </c>
      <c r="E8" s="6" t="s">
        <v>89</v>
      </c>
      <c r="F8" s="103" t="s">
        <v>101</v>
      </c>
      <c r="G8" s="104" t="s">
        <v>102</v>
      </c>
      <c r="H8" s="103"/>
      <c r="I8" s="103"/>
      <c r="J8" s="103"/>
      <c r="K8" s="67"/>
      <c r="L8" s="67"/>
      <c r="M8" s="67">
        <v>60</v>
      </c>
      <c r="N8" s="67"/>
      <c r="O8" s="67"/>
      <c r="P8" s="67">
        <v>60</v>
      </c>
      <c r="Q8" s="67">
        <v>4</v>
      </c>
      <c r="R8" s="24"/>
      <c r="S8" s="24"/>
      <c r="T8" s="24"/>
      <c r="U8" s="24"/>
      <c r="V8" s="24"/>
      <c r="W8" s="24"/>
      <c r="X8" s="24">
        <v>1</v>
      </c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/>
      <c r="BF8" s="24">
        <v>1</v>
      </c>
      <c r="BG8" s="24">
        <v>1</v>
      </c>
      <c r="BH8" s="24">
        <v>1</v>
      </c>
      <c r="BI8" s="24">
        <v>1</v>
      </c>
      <c r="BJ8" s="24"/>
      <c r="BK8" s="24"/>
      <c r="BL8" s="24">
        <v>1</v>
      </c>
      <c r="BM8" s="24"/>
      <c r="BN8" s="24">
        <v>1</v>
      </c>
      <c r="BO8" s="24">
        <v>1</v>
      </c>
      <c r="BP8" s="24">
        <v>1</v>
      </c>
      <c r="BQ8" s="24"/>
      <c r="BR8" s="24">
        <v>1</v>
      </c>
      <c r="BS8" s="24"/>
      <c r="BT8" s="24"/>
      <c r="BU8" s="24"/>
    </row>
    <row r="9" spans="1:73" s="10" customFormat="1" ht="47.1" customHeight="1" x14ac:dyDescent="0.25">
      <c r="A9" s="2">
        <v>11</v>
      </c>
      <c r="B9" s="141" t="s">
        <v>103</v>
      </c>
      <c r="C9" s="9" t="s">
        <v>104</v>
      </c>
      <c r="D9" s="9" t="s">
        <v>105</v>
      </c>
      <c r="E9" s="99" t="s">
        <v>83</v>
      </c>
      <c r="F9" s="105" t="s">
        <v>106</v>
      </c>
      <c r="G9" s="106"/>
      <c r="H9" s="105"/>
      <c r="I9" s="105"/>
      <c r="J9" s="105"/>
      <c r="K9" s="12"/>
      <c r="L9" s="12">
        <v>15</v>
      </c>
      <c r="M9" s="12"/>
      <c r="N9" s="12"/>
      <c r="O9" s="12"/>
      <c r="P9" s="18">
        <f>SUM(K9:O9)</f>
        <v>15</v>
      </c>
      <c r="Q9" s="18">
        <v>2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>
        <v>1</v>
      </c>
      <c r="AJ9" s="24"/>
      <c r="AK9" s="24"/>
      <c r="AL9" s="24"/>
      <c r="AM9" s="11">
        <v>1</v>
      </c>
      <c r="AN9" s="11"/>
      <c r="AO9" s="11"/>
      <c r="AP9" s="11"/>
      <c r="AQ9" s="11"/>
      <c r="AR9" s="11">
        <v>1</v>
      </c>
      <c r="AS9" s="11">
        <v>1</v>
      </c>
      <c r="AT9" s="11">
        <v>1</v>
      </c>
      <c r="AU9" s="11">
        <v>1</v>
      </c>
      <c r="AV9" s="11"/>
      <c r="AW9" s="11"/>
      <c r="AX9" s="11"/>
      <c r="AY9" s="11">
        <v>1</v>
      </c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/>
      <c r="BL9" s="11"/>
      <c r="BM9" s="11">
        <v>1</v>
      </c>
      <c r="BN9" s="11">
        <v>1</v>
      </c>
      <c r="BO9" s="11"/>
      <c r="BP9" s="11"/>
      <c r="BQ9" s="11"/>
      <c r="BR9" s="11">
        <v>1</v>
      </c>
      <c r="BS9" s="11"/>
      <c r="BT9" s="11"/>
      <c r="BU9" s="11"/>
    </row>
    <row r="10" spans="1:73" s="10" customFormat="1" ht="47.1" customHeight="1" x14ac:dyDescent="0.25">
      <c r="A10" s="2">
        <v>15</v>
      </c>
      <c r="B10" s="52" t="s">
        <v>483</v>
      </c>
      <c r="C10" s="3" t="s">
        <v>107</v>
      </c>
      <c r="D10" s="3" t="s">
        <v>108</v>
      </c>
      <c r="E10" s="6" t="s">
        <v>83</v>
      </c>
      <c r="F10" s="103" t="s">
        <v>109</v>
      </c>
      <c r="G10" s="104"/>
      <c r="H10" s="103"/>
      <c r="I10" s="103"/>
      <c r="J10" s="103"/>
      <c r="K10" s="67">
        <v>10</v>
      </c>
      <c r="L10" s="67"/>
      <c r="M10" s="67">
        <v>6</v>
      </c>
      <c r="N10" s="67"/>
      <c r="O10" s="67"/>
      <c r="P10" s="67">
        <f>SUM(K10:O10)</f>
        <v>16</v>
      </c>
      <c r="Q10" s="67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>
        <v>1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>
        <v>1</v>
      </c>
      <c r="BD10" s="24">
        <v>1</v>
      </c>
      <c r="BE10" s="24">
        <v>1</v>
      </c>
      <c r="BF10" s="24"/>
      <c r="BG10" s="24"/>
      <c r="BH10" s="24">
        <v>1</v>
      </c>
      <c r="BI10" s="24">
        <v>1</v>
      </c>
      <c r="BJ10" s="24"/>
      <c r="BK10" s="24">
        <v>1</v>
      </c>
      <c r="BL10" s="24"/>
      <c r="BM10" s="24">
        <v>1</v>
      </c>
      <c r="BN10" s="24"/>
      <c r="BO10" s="24"/>
      <c r="BP10" s="24"/>
      <c r="BQ10" s="24">
        <v>1</v>
      </c>
      <c r="BR10" s="24"/>
      <c r="BS10" s="24"/>
      <c r="BT10" s="24"/>
      <c r="BU10" s="24"/>
    </row>
    <row r="11" spans="1:73" s="10" customFormat="1" ht="47.1" customHeight="1" x14ac:dyDescent="0.25">
      <c r="A11" s="2">
        <v>24</v>
      </c>
      <c r="B11" s="142" t="s">
        <v>484</v>
      </c>
      <c r="C11" s="9" t="s">
        <v>110</v>
      </c>
      <c r="D11" s="9" t="s">
        <v>111</v>
      </c>
      <c r="E11" s="99" t="s">
        <v>83</v>
      </c>
      <c r="F11" s="105" t="s">
        <v>112</v>
      </c>
      <c r="G11" s="106" t="s">
        <v>113</v>
      </c>
      <c r="H11" s="105"/>
      <c r="I11" s="105"/>
      <c r="J11" s="105"/>
      <c r="K11" s="12">
        <v>8</v>
      </c>
      <c r="L11" s="12">
        <v>7</v>
      </c>
      <c r="M11" s="12"/>
      <c r="N11" s="12"/>
      <c r="O11" s="12"/>
      <c r="P11" s="18">
        <f>SUM(K11:O11)</f>
        <v>15</v>
      </c>
      <c r="Q11" s="18">
        <v>2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>
        <v>1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1">
        <v>1</v>
      </c>
      <c r="AN11" s="11"/>
      <c r="AO11" s="11"/>
      <c r="AP11" s="11"/>
      <c r="AQ11" s="11"/>
      <c r="AR11" s="11">
        <v>1</v>
      </c>
      <c r="AS11" s="11"/>
      <c r="AT11" s="11"/>
      <c r="AU11" s="11">
        <v>1</v>
      </c>
      <c r="AV11" s="11"/>
      <c r="AW11" s="11"/>
      <c r="AX11" s="11"/>
      <c r="AY11" s="11"/>
      <c r="AZ11" s="11"/>
      <c r="BA11" s="11"/>
      <c r="BB11" s="11"/>
      <c r="BC11" s="11"/>
      <c r="BD11" s="11">
        <v>1</v>
      </c>
      <c r="BE11" s="11"/>
      <c r="BF11" s="11"/>
      <c r="BG11" s="11"/>
      <c r="BH11" s="11">
        <v>1</v>
      </c>
      <c r="BI11" s="11"/>
      <c r="BJ11" s="11"/>
      <c r="BK11" s="11">
        <v>1</v>
      </c>
      <c r="BL11" s="11"/>
      <c r="BM11" s="11">
        <v>1</v>
      </c>
      <c r="BN11" s="11"/>
      <c r="BO11" s="11"/>
      <c r="BP11" s="11"/>
      <c r="BQ11" s="11">
        <v>1</v>
      </c>
      <c r="BR11" s="11"/>
      <c r="BS11" s="11">
        <v>1</v>
      </c>
      <c r="BT11" s="11">
        <v>1</v>
      </c>
      <c r="BU11" s="11"/>
    </row>
    <row r="12" spans="1:73" s="10" customFormat="1" ht="47.1" customHeight="1" x14ac:dyDescent="0.25">
      <c r="A12" s="2">
        <v>26</v>
      </c>
      <c r="B12" s="52" t="s">
        <v>114</v>
      </c>
      <c r="C12" s="3" t="s">
        <v>115</v>
      </c>
      <c r="D12" s="3" t="s">
        <v>116</v>
      </c>
      <c r="E12" s="6" t="s">
        <v>89</v>
      </c>
      <c r="F12" s="103" t="s">
        <v>117</v>
      </c>
      <c r="G12" s="104"/>
      <c r="H12" s="103"/>
      <c r="I12" s="103"/>
      <c r="J12" s="103"/>
      <c r="K12" s="67">
        <v>26</v>
      </c>
      <c r="L12" s="67"/>
      <c r="M12" s="67"/>
      <c r="N12" s="67"/>
      <c r="O12" s="67"/>
      <c r="P12" s="128">
        <v>26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/>
      <c r="BE12" s="24"/>
      <c r="BF12" s="24"/>
      <c r="BG12" s="24"/>
      <c r="BH12" s="24"/>
      <c r="BI12" s="24"/>
      <c r="BJ12" s="24"/>
      <c r="BK12" s="24"/>
      <c r="BL12" s="24">
        <v>1</v>
      </c>
      <c r="BM12" s="24"/>
      <c r="BN12" s="24"/>
      <c r="BO12" s="24"/>
      <c r="BP12" s="24"/>
      <c r="BQ12" s="24"/>
      <c r="BR12" s="24"/>
      <c r="BS12" s="24">
        <v>1</v>
      </c>
      <c r="BT12" s="24"/>
      <c r="BU12" s="24"/>
    </row>
    <row r="13" spans="1:73" s="10" customFormat="1" ht="47.1" customHeight="1" x14ac:dyDescent="0.25">
      <c r="A13" s="2">
        <v>28</v>
      </c>
      <c r="B13" s="52" t="s">
        <v>479</v>
      </c>
      <c r="C13" s="14" t="s">
        <v>118</v>
      </c>
      <c r="D13" s="14" t="s">
        <v>119</v>
      </c>
      <c r="E13" s="6" t="s">
        <v>89</v>
      </c>
      <c r="F13" s="103" t="s">
        <v>120</v>
      </c>
      <c r="G13" s="104"/>
      <c r="H13" s="103"/>
      <c r="I13" s="103"/>
      <c r="J13" s="103"/>
      <c r="K13" s="67">
        <v>15</v>
      </c>
      <c r="L13" s="68">
        <v>15</v>
      </c>
      <c r="M13" s="68"/>
      <c r="N13" s="68"/>
      <c r="O13" s="68"/>
      <c r="P13" s="67">
        <f>SUM(K13:O13)</f>
        <v>30</v>
      </c>
      <c r="Q13" s="67">
        <v>2</v>
      </c>
      <c r="R13" s="15">
        <v>1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>
        <v>1</v>
      </c>
      <c r="BB13" s="15"/>
      <c r="BC13" s="15">
        <v>1</v>
      </c>
      <c r="BD13" s="15">
        <v>1</v>
      </c>
      <c r="BE13" s="15"/>
      <c r="BF13" s="15">
        <v>1</v>
      </c>
      <c r="BG13" s="15"/>
      <c r="BH13" s="15"/>
      <c r="BI13" s="24">
        <v>1</v>
      </c>
      <c r="BJ13" s="15"/>
      <c r="BK13" s="15">
        <v>1</v>
      </c>
      <c r="BL13" s="15">
        <v>1</v>
      </c>
      <c r="BM13" s="15">
        <v>1</v>
      </c>
      <c r="BN13" s="15"/>
      <c r="BO13" s="15"/>
      <c r="BP13" s="15"/>
      <c r="BQ13" s="15">
        <v>1</v>
      </c>
      <c r="BR13" s="15">
        <v>1</v>
      </c>
      <c r="BS13" s="15"/>
      <c r="BT13" s="15"/>
      <c r="BU13" s="15">
        <v>1</v>
      </c>
    </row>
    <row r="14" spans="1:73" s="10" customFormat="1" ht="47.1" customHeight="1" x14ac:dyDescent="0.25">
      <c r="A14" s="2">
        <v>35</v>
      </c>
      <c r="B14" s="52" t="s">
        <v>121</v>
      </c>
      <c r="C14" s="3" t="s">
        <v>122</v>
      </c>
      <c r="D14" s="3" t="s">
        <v>123</v>
      </c>
      <c r="E14" s="6" t="s">
        <v>83</v>
      </c>
      <c r="F14" s="103" t="s">
        <v>124</v>
      </c>
      <c r="G14" s="104"/>
      <c r="H14" s="103"/>
      <c r="I14" s="103"/>
      <c r="J14" s="103"/>
      <c r="K14" s="67">
        <v>30</v>
      </c>
      <c r="L14" s="67"/>
      <c r="M14" s="67"/>
      <c r="N14" s="67"/>
      <c r="O14" s="67"/>
      <c r="P14" s="67">
        <f>SUM(K14:O14)</f>
        <v>30</v>
      </c>
      <c r="Q14" s="67">
        <v>2</v>
      </c>
      <c r="R14" s="24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>
        <v>1</v>
      </c>
      <c r="BA14" s="24"/>
      <c r="BB14" s="24"/>
      <c r="BC14" s="24">
        <v>1</v>
      </c>
      <c r="BD14" s="24">
        <v>1</v>
      </c>
      <c r="BE14" s="24"/>
      <c r="BF14" s="24">
        <v>1</v>
      </c>
      <c r="BG14" s="24"/>
      <c r="BH14" s="24">
        <v>1</v>
      </c>
      <c r="BI14" s="24"/>
      <c r="BJ14" s="24"/>
      <c r="BK14" s="24">
        <v>1</v>
      </c>
      <c r="BL14" s="24">
        <v>1</v>
      </c>
      <c r="BM14" s="24">
        <v>1</v>
      </c>
      <c r="BN14" s="24"/>
      <c r="BO14" s="24"/>
      <c r="BP14" s="24"/>
      <c r="BQ14" s="24">
        <v>1</v>
      </c>
      <c r="BR14" s="24"/>
      <c r="BS14" s="24"/>
      <c r="BT14" s="24">
        <v>1</v>
      </c>
      <c r="BU14" s="24"/>
    </row>
    <row r="15" spans="1:73" s="10" customFormat="1" ht="47.1" customHeight="1" x14ac:dyDescent="0.25">
      <c r="A15" s="2">
        <v>47</v>
      </c>
      <c r="B15" s="83" t="s">
        <v>125</v>
      </c>
      <c r="C15" s="3" t="s">
        <v>126</v>
      </c>
      <c r="D15" s="3" t="s">
        <v>127</v>
      </c>
      <c r="E15" s="6" t="s">
        <v>89</v>
      </c>
      <c r="F15" s="103" t="s">
        <v>128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15"/>
      <c r="AD15" s="15"/>
      <c r="AE15" s="24">
        <v>1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>
        <v>1</v>
      </c>
      <c r="AU15" s="24">
        <v>1</v>
      </c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/>
      <c r="BI15" s="24">
        <v>1</v>
      </c>
      <c r="BJ15" s="24"/>
      <c r="BK15" s="24">
        <v>1</v>
      </c>
      <c r="BL15" s="24"/>
      <c r="BM15" s="24"/>
      <c r="BN15" s="24"/>
      <c r="BO15" s="24"/>
      <c r="BP15" s="24"/>
      <c r="BQ15" s="24"/>
      <c r="BR15" s="24">
        <v>1</v>
      </c>
      <c r="BS15" s="24"/>
      <c r="BT15" s="24"/>
      <c r="BU15" s="24"/>
    </row>
    <row r="16" spans="1:73" s="10" customFormat="1" ht="47.1" customHeight="1" x14ac:dyDescent="0.25">
      <c r="A16" s="2">
        <v>49</v>
      </c>
      <c r="B16" s="141" t="s">
        <v>129</v>
      </c>
      <c r="C16" s="3" t="s">
        <v>130</v>
      </c>
      <c r="D16" s="3" t="s">
        <v>131</v>
      </c>
      <c r="E16" s="6" t="s">
        <v>83</v>
      </c>
      <c r="F16" s="103" t="s">
        <v>132</v>
      </c>
      <c r="G16" s="104"/>
      <c r="H16" s="103"/>
      <c r="I16" s="103"/>
      <c r="J16" s="103"/>
      <c r="K16" s="67"/>
      <c r="L16" s="67"/>
      <c r="M16" s="67"/>
      <c r="N16" s="67"/>
      <c r="O16" s="67">
        <v>30</v>
      </c>
      <c r="P16" s="67">
        <f t="shared" ref="P16" si="0">SUM(K16:O16)</f>
        <v>30</v>
      </c>
      <c r="Q16" s="67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>
        <v>1</v>
      </c>
      <c r="AQ16" s="24"/>
      <c r="AR16" s="24"/>
      <c r="AS16" s="24"/>
      <c r="AT16" s="24"/>
      <c r="AU16" s="24"/>
      <c r="AV16" s="24"/>
      <c r="AW16" s="24">
        <v>1</v>
      </c>
      <c r="AX16" s="24"/>
      <c r="AY16" s="24"/>
      <c r="AZ16" s="24"/>
      <c r="BA16" s="24"/>
      <c r="BB16" s="24">
        <v>1</v>
      </c>
      <c r="BC16" s="24"/>
      <c r="BD16" s="24">
        <v>1</v>
      </c>
      <c r="BE16" s="24">
        <v>1</v>
      </c>
      <c r="BF16" s="24"/>
      <c r="BG16" s="24"/>
      <c r="BH16" s="24">
        <v>1</v>
      </c>
      <c r="BI16" s="24"/>
      <c r="BJ16" s="24"/>
      <c r="BK16" s="24"/>
      <c r="BL16" s="24"/>
      <c r="BM16" s="24">
        <v>1</v>
      </c>
      <c r="BN16" s="24"/>
      <c r="BO16" s="24"/>
      <c r="BP16" s="24"/>
      <c r="BQ16" s="24">
        <v>1</v>
      </c>
      <c r="BR16" s="24">
        <v>1</v>
      </c>
      <c r="BS16" s="24"/>
      <c r="BT16" s="24"/>
      <c r="BU16" s="24"/>
    </row>
    <row r="17" spans="1:73" s="10" customFormat="1" ht="47.1" customHeight="1" x14ac:dyDescent="0.25">
      <c r="A17" s="2">
        <v>51</v>
      </c>
      <c r="B17" s="141" t="s">
        <v>133</v>
      </c>
      <c r="C17" s="3" t="s">
        <v>134</v>
      </c>
      <c r="D17" s="3" t="s">
        <v>135</v>
      </c>
      <c r="E17" s="6" t="s">
        <v>83</v>
      </c>
      <c r="F17" s="103" t="s">
        <v>136</v>
      </c>
      <c r="G17" s="104"/>
      <c r="H17" s="103"/>
      <c r="I17" s="103"/>
      <c r="J17" s="103"/>
      <c r="K17" s="67">
        <v>30</v>
      </c>
      <c r="L17" s="67"/>
      <c r="M17" s="67"/>
      <c r="N17" s="67"/>
      <c r="O17" s="67"/>
      <c r="P17" s="67">
        <f>SUM(K17:O17)</f>
        <v>30</v>
      </c>
      <c r="Q17" s="67">
        <v>2</v>
      </c>
      <c r="R17" s="24"/>
      <c r="S17" s="24"/>
      <c r="T17" s="24"/>
      <c r="U17" s="24"/>
      <c r="V17" s="24">
        <v>1</v>
      </c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/>
      <c r="AM17" s="24"/>
      <c r="AN17" s="24">
        <v>1</v>
      </c>
      <c r="AO17" s="24">
        <v>1</v>
      </c>
      <c r="AP17" s="24">
        <v>1</v>
      </c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>
        <v>1</v>
      </c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>
        <v>1</v>
      </c>
      <c r="BM17" s="24">
        <v>1</v>
      </c>
      <c r="BN17" s="24"/>
      <c r="BO17" s="24">
        <v>1</v>
      </c>
      <c r="BP17" s="24"/>
      <c r="BQ17" s="24"/>
      <c r="BR17" s="24">
        <v>1</v>
      </c>
      <c r="BS17" s="24"/>
      <c r="BT17" s="24">
        <v>1</v>
      </c>
      <c r="BU17" s="24"/>
    </row>
    <row r="18" spans="1:73" s="10" customFormat="1" ht="47.1" customHeight="1" x14ac:dyDescent="0.25">
      <c r="A18" s="2">
        <v>52</v>
      </c>
      <c r="B18" s="83" t="s">
        <v>137</v>
      </c>
      <c r="C18" s="3" t="s">
        <v>138</v>
      </c>
      <c r="D18" s="3" t="s">
        <v>139</v>
      </c>
      <c r="E18" s="6" t="s">
        <v>89</v>
      </c>
      <c r="F18" s="103" t="s">
        <v>140</v>
      </c>
      <c r="G18" s="104"/>
      <c r="H18" s="103"/>
      <c r="I18" s="103"/>
      <c r="J18" s="119"/>
      <c r="K18" s="67">
        <v>45</v>
      </c>
      <c r="L18" s="67"/>
      <c r="M18" s="67"/>
      <c r="N18" s="67"/>
      <c r="O18" s="67"/>
      <c r="P18" s="67">
        <f>SUM(K18:O18)</f>
        <v>45</v>
      </c>
      <c r="Q18" s="67">
        <v>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>
        <v>1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>
        <v>1</v>
      </c>
      <c r="BF18" s="24"/>
      <c r="BG18" s="24"/>
      <c r="BH18" s="24"/>
      <c r="BI18" s="24"/>
      <c r="BJ18" s="24">
        <v>1</v>
      </c>
      <c r="BK18" s="24"/>
      <c r="BL18" s="24"/>
      <c r="BM18" s="24"/>
      <c r="BN18" s="24"/>
      <c r="BO18" s="24"/>
      <c r="BP18" s="24"/>
      <c r="BQ18" s="24"/>
      <c r="BR18" s="24"/>
      <c r="BS18" s="24">
        <v>1</v>
      </c>
      <c r="BT18" s="24"/>
      <c r="BU18" s="24"/>
    </row>
    <row r="19" spans="1:73" s="10" customFormat="1" ht="47.1" customHeight="1" x14ac:dyDescent="0.25">
      <c r="A19" s="2">
        <v>54</v>
      </c>
      <c r="B19" s="52" t="s">
        <v>141</v>
      </c>
      <c r="C19" s="3" t="s">
        <v>142</v>
      </c>
      <c r="D19" s="3" t="s">
        <v>143</v>
      </c>
      <c r="E19" s="6" t="s">
        <v>89</v>
      </c>
      <c r="F19" s="103" t="s">
        <v>144</v>
      </c>
      <c r="G19" s="104"/>
      <c r="H19" s="103"/>
      <c r="I19" s="103"/>
      <c r="J19" s="103"/>
      <c r="K19" s="67">
        <v>30</v>
      </c>
      <c r="L19" s="67"/>
      <c r="M19" s="67"/>
      <c r="N19" s="67"/>
      <c r="O19" s="67"/>
      <c r="P19" s="67">
        <v>30</v>
      </c>
      <c r="Q19" s="67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>
        <v>1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>
        <v>1</v>
      </c>
      <c r="AS19" s="24">
        <v>1</v>
      </c>
      <c r="AT19" s="24">
        <v>1</v>
      </c>
      <c r="AU19" s="24"/>
      <c r="AV19" s="24">
        <v>1</v>
      </c>
      <c r="AW19" s="24"/>
      <c r="AX19" s="24">
        <v>1</v>
      </c>
      <c r="AY19" s="24"/>
      <c r="AZ19" s="24"/>
      <c r="BA19" s="24"/>
      <c r="BB19" s="24"/>
      <c r="BC19" s="24"/>
      <c r="BD19" s="24">
        <v>1</v>
      </c>
      <c r="BE19" s="24">
        <v>1</v>
      </c>
      <c r="BF19" s="24"/>
      <c r="BG19" s="24"/>
      <c r="BH19" s="24">
        <v>1</v>
      </c>
      <c r="BI19" s="24">
        <v>1</v>
      </c>
      <c r="BJ19" s="24"/>
      <c r="BK19" s="24"/>
      <c r="BL19" s="24"/>
      <c r="BM19" s="24"/>
      <c r="BN19" s="24"/>
      <c r="BO19" s="24"/>
      <c r="BP19" s="24"/>
      <c r="BQ19" s="24"/>
      <c r="BR19" s="24">
        <v>1</v>
      </c>
      <c r="BS19" s="24"/>
      <c r="BT19" s="24"/>
      <c r="BU19" s="24"/>
    </row>
    <row r="20" spans="1:73" s="10" customFormat="1" ht="47.1" customHeight="1" x14ac:dyDescent="0.25">
      <c r="A20" s="2">
        <v>61</v>
      </c>
      <c r="B20" s="141" t="s">
        <v>145</v>
      </c>
      <c r="C20" s="3" t="s">
        <v>146</v>
      </c>
      <c r="D20" s="3" t="s">
        <v>147</v>
      </c>
      <c r="E20" s="6" t="s">
        <v>83</v>
      </c>
      <c r="F20" s="103" t="s">
        <v>148</v>
      </c>
      <c r="G20" s="104"/>
      <c r="H20" s="103"/>
      <c r="I20" s="103"/>
      <c r="J20" s="103"/>
      <c r="K20" s="67">
        <v>30</v>
      </c>
      <c r="L20" s="67"/>
      <c r="M20" s="67">
        <v>30</v>
      </c>
      <c r="N20" s="67"/>
      <c r="O20" s="67"/>
      <c r="P20" s="67">
        <f t="shared" ref="P20:P28" si="1">SUM(K20:O20)</f>
        <v>60</v>
      </c>
      <c r="Q20" s="67">
        <v>5</v>
      </c>
      <c r="R20" s="24"/>
      <c r="S20" s="24"/>
      <c r="T20" s="24"/>
      <c r="U20" s="24"/>
      <c r="V20" s="24">
        <v>1</v>
      </c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>
        <v>1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>
        <v>1</v>
      </c>
      <c r="BE20" s="24"/>
      <c r="BF20" s="24"/>
      <c r="BG20" s="24"/>
      <c r="BH20" s="24">
        <v>1</v>
      </c>
      <c r="BI20" s="24">
        <v>1</v>
      </c>
      <c r="BJ20" s="24"/>
      <c r="BK20" s="24">
        <v>1</v>
      </c>
      <c r="BL20" s="24"/>
      <c r="BM20" s="24">
        <v>1</v>
      </c>
      <c r="BN20" s="24">
        <v>1</v>
      </c>
      <c r="BO20" s="24"/>
      <c r="BP20" s="24"/>
      <c r="BQ20" s="24"/>
      <c r="BR20" s="24"/>
      <c r="BS20" s="24"/>
      <c r="BT20" s="24"/>
      <c r="BU20" s="24"/>
    </row>
    <row r="21" spans="1:73" s="10" customFormat="1" ht="47.1" customHeight="1" x14ac:dyDescent="0.25">
      <c r="A21" s="2">
        <v>62</v>
      </c>
      <c r="B21" s="141" t="s">
        <v>149</v>
      </c>
      <c r="C21" s="3" t="s">
        <v>150</v>
      </c>
      <c r="D21" s="3" t="s">
        <v>151</v>
      </c>
      <c r="E21" s="6" t="s">
        <v>83</v>
      </c>
      <c r="F21" s="103" t="s">
        <v>152</v>
      </c>
      <c r="G21" s="104"/>
      <c r="H21" s="103"/>
      <c r="I21" s="103"/>
      <c r="J21" s="103"/>
      <c r="K21" s="67">
        <v>30</v>
      </c>
      <c r="L21" s="67"/>
      <c r="M21" s="67">
        <v>15</v>
      </c>
      <c r="N21" s="67"/>
      <c r="O21" s="67"/>
      <c r="P21" s="67">
        <f t="shared" si="1"/>
        <v>45</v>
      </c>
      <c r="Q21" s="67">
        <v>4</v>
      </c>
      <c r="R21" s="24"/>
      <c r="S21" s="24"/>
      <c r="T21" s="24"/>
      <c r="U21" s="24"/>
      <c r="V21" s="24">
        <v>1</v>
      </c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>
        <v>1</v>
      </c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>
        <v>1</v>
      </c>
      <c r="BE21" s="24">
        <v>1</v>
      </c>
      <c r="BF21" s="24"/>
      <c r="BG21" s="24"/>
      <c r="BH21" s="24">
        <v>1</v>
      </c>
      <c r="BI21" s="24">
        <v>1</v>
      </c>
      <c r="BJ21" s="24"/>
      <c r="BK21" s="24"/>
      <c r="BL21" s="24"/>
      <c r="BM21" s="24">
        <v>1</v>
      </c>
      <c r="BN21" s="24"/>
      <c r="BO21" s="24"/>
      <c r="BP21" s="24"/>
      <c r="BQ21" s="24"/>
      <c r="BR21" s="24"/>
      <c r="BS21" s="24">
        <v>1</v>
      </c>
      <c r="BT21" s="24"/>
      <c r="BU21" s="24"/>
    </row>
    <row r="22" spans="1:73" s="10" customFormat="1" ht="47.1" customHeight="1" x14ac:dyDescent="0.25">
      <c r="A22" s="2">
        <v>66</v>
      </c>
      <c r="B22" s="52" t="s">
        <v>153</v>
      </c>
      <c r="C22" s="9" t="s">
        <v>154</v>
      </c>
      <c r="D22" s="9" t="s">
        <v>155</v>
      </c>
      <c r="E22" s="99" t="s">
        <v>89</v>
      </c>
      <c r="F22" s="105" t="s">
        <v>156</v>
      </c>
      <c r="G22" s="106"/>
      <c r="H22" s="105"/>
      <c r="I22" s="105"/>
      <c r="J22" s="105"/>
      <c r="K22" s="18">
        <v>15</v>
      </c>
      <c r="L22" s="12"/>
      <c r="M22" s="12"/>
      <c r="N22" s="12"/>
      <c r="O22" s="12"/>
      <c r="P22" s="18">
        <f t="shared" si="1"/>
        <v>15</v>
      </c>
      <c r="Q22" s="18">
        <v>1</v>
      </c>
      <c r="R22" s="15"/>
      <c r="S22" s="15"/>
      <c r="T22" s="15"/>
      <c r="U22" s="15">
        <v>1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/>
      <c r="AO22" s="11"/>
      <c r="AP22" s="11">
        <v>1</v>
      </c>
      <c r="AQ22" s="11">
        <v>1</v>
      </c>
      <c r="AR22" s="11"/>
      <c r="AS22" s="11"/>
      <c r="AT22" s="11"/>
      <c r="AU22" s="11"/>
      <c r="AV22" s="11"/>
      <c r="AW22" s="11">
        <v>1</v>
      </c>
      <c r="AX22" s="11"/>
      <c r="AY22" s="11"/>
      <c r="AZ22" s="11"/>
      <c r="BA22" s="11"/>
      <c r="BB22" s="11">
        <v>1</v>
      </c>
      <c r="BC22" s="11"/>
      <c r="BD22" s="11">
        <v>1</v>
      </c>
      <c r="BE22" s="11">
        <v>1</v>
      </c>
      <c r="BF22" s="11">
        <v>1</v>
      </c>
      <c r="BG22" s="11"/>
      <c r="BH22" s="11"/>
      <c r="BI22" s="11">
        <v>1</v>
      </c>
      <c r="BJ22" s="11"/>
      <c r="BK22" s="11">
        <v>1</v>
      </c>
      <c r="BL22" s="11"/>
      <c r="BM22" s="11"/>
      <c r="BN22" s="11"/>
      <c r="BO22" s="11"/>
      <c r="BP22" s="11"/>
      <c r="BQ22" s="11">
        <v>1</v>
      </c>
      <c r="BR22" s="11">
        <v>1</v>
      </c>
      <c r="BS22" s="11"/>
      <c r="BT22" s="11"/>
      <c r="BU22" s="11"/>
    </row>
    <row r="23" spans="1:73" s="10" customFormat="1" ht="47.1" customHeight="1" x14ac:dyDescent="0.25">
      <c r="A23" s="2">
        <v>67</v>
      </c>
      <c r="B23" s="141" t="s">
        <v>157</v>
      </c>
      <c r="C23" s="9" t="s">
        <v>158</v>
      </c>
      <c r="D23" s="9" t="s">
        <v>159</v>
      </c>
      <c r="E23" s="99" t="s">
        <v>83</v>
      </c>
      <c r="F23" s="105" t="s">
        <v>160</v>
      </c>
      <c r="G23" s="106"/>
      <c r="H23" s="105"/>
      <c r="I23" s="105"/>
      <c r="J23" s="105"/>
      <c r="K23" s="12"/>
      <c r="L23" s="12">
        <v>20</v>
      </c>
      <c r="M23" s="12">
        <v>10</v>
      </c>
      <c r="N23" s="12"/>
      <c r="O23" s="12"/>
      <c r="P23" s="18">
        <f t="shared" si="1"/>
        <v>30</v>
      </c>
      <c r="Q23" s="18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>
        <v>1</v>
      </c>
      <c r="AL23" s="15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>
        <v>1</v>
      </c>
      <c r="BL23" s="11"/>
      <c r="BM23" s="11">
        <v>1</v>
      </c>
      <c r="BN23" s="11"/>
      <c r="BO23" s="11"/>
      <c r="BP23" s="11"/>
      <c r="BQ23" s="11">
        <v>1</v>
      </c>
      <c r="BR23" s="11"/>
      <c r="BS23" s="11"/>
      <c r="BT23" s="11"/>
      <c r="BU23" s="11"/>
    </row>
    <row r="24" spans="1:73" s="10" customFormat="1" ht="47.1" customHeight="1" x14ac:dyDescent="0.25">
      <c r="A24" s="2">
        <v>69</v>
      </c>
      <c r="B24" s="130" t="s">
        <v>480</v>
      </c>
      <c r="C24" s="9" t="s">
        <v>161</v>
      </c>
      <c r="D24" s="9" t="s">
        <v>162</v>
      </c>
      <c r="E24" s="99" t="s">
        <v>89</v>
      </c>
      <c r="F24" s="105" t="s">
        <v>163</v>
      </c>
      <c r="G24" s="106"/>
      <c r="H24" s="105"/>
      <c r="I24" s="105"/>
      <c r="J24" s="105"/>
      <c r="K24" s="12">
        <v>30</v>
      </c>
      <c r="L24" s="12"/>
      <c r="M24" s="12"/>
      <c r="N24" s="12"/>
      <c r="O24" s="12"/>
      <c r="P24" s="18">
        <f t="shared" si="1"/>
        <v>30</v>
      </c>
      <c r="Q24" s="12">
        <v>2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v>1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1"/>
      <c r="AN24" s="11"/>
      <c r="AO24" s="11"/>
      <c r="AP24" s="11"/>
      <c r="AQ24" s="11">
        <v>1</v>
      </c>
      <c r="AR24" s="11"/>
      <c r="AS24" s="11"/>
      <c r="AT24" s="11"/>
      <c r="AU24" s="11">
        <v>1</v>
      </c>
      <c r="AV24" s="11"/>
      <c r="AW24" s="11">
        <v>1</v>
      </c>
      <c r="AX24" s="11"/>
      <c r="AY24" s="11"/>
      <c r="AZ24" s="11"/>
      <c r="BA24" s="11"/>
      <c r="BB24" s="11">
        <v>1</v>
      </c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>
        <v>1</v>
      </c>
      <c r="BR24" s="11">
        <v>1</v>
      </c>
      <c r="BS24" s="11">
        <v>1</v>
      </c>
      <c r="BT24" s="11"/>
      <c r="BU24" s="11"/>
    </row>
    <row r="25" spans="1:73" s="10" customFormat="1" ht="47.1" customHeight="1" x14ac:dyDescent="0.25">
      <c r="A25" s="2">
        <v>71</v>
      </c>
      <c r="B25" s="141" t="s">
        <v>164</v>
      </c>
      <c r="C25" s="9" t="s">
        <v>165</v>
      </c>
      <c r="D25" s="9" t="s">
        <v>166</v>
      </c>
      <c r="E25" s="99" t="s">
        <v>89</v>
      </c>
      <c r="F25" s="105" t="s">
        <v>491</v>
      </c>
      <c r="G25" s="106"/>
      <c r="H25" s="105"/>
      <c r="I25" s="105"/>
      <c r="J25" s="105"/>
      <c r="K25" s="18">
        <v>24</v>
      </c>
      <c r="L25" s="12"/>
      <c r="M25" s="12"/>
      <c r="N25" s="12">
        <v>6</v>
      </c>
      <c r="O25" s="12"/>
      <c r="P25" s="18">
        <f t="shared" si="1"/>
        <v>30</v>
      </c>
      <c r="Q25" s="18">
        <v>3</v>
      </c>
      <c r="R25" s="15"/>
      <c r="S25" s="15"/>
      <c r="T25" s="15"/>
      <c r="U25" s="15"/>
      <c r="V25" s="15">
        <v>1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1"/>
      <c r="AN25" s="11">
        <v>1</v>
      </c>
      <c r="AO25" s="11">
        <v>1</v>
      </c>
      <c r="AP25" s="11">
        <v>1</v>
      </c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>
        <v>1</v>
      </c>
      <c r="BE25" s="11">
        <v>1</v>
      </c>
      <c r="BF25" s="11"/>
      <c r="BG25" s="11"/>
      <c r="BH25" s="11">
        <v>1</v>
      </c>
      <c r="BI25" s="11">
        <v>1</v>
      </c>
      <c r="BJ25" s="11"/>
      <c r="BK25" s="11">
        <v>1</v>
      </c>
      <c r="BL25" s="11"/>
      <c r="BM25" s="11"/>
      <c r="BN25" s="11"/>
      <c r="BO25" s="11"/>
      <c r="BP25" s="11"/>
      <c r="BQ25" s="11">
        <v>1</v>
      </c>
      <c r="BR25" s="11"/>
      <c r="BS25" s="11"/>
      <c r="BT25" s="11">
        <v>1</v>
      </c>
      <c r="BU25" s="11"/>
    </row>
    <row r="26" spans="1:73" s="10" customFormat="1" ht="47.1" customHeight="1" x14ac:dyDescent="0.25">
      <c r="A26" s="68">
        <v>75</v>
      </c>
      <c r="B26" s="143" t="s">
        <v>167</v>
      </c>
      <c r="C26" s="103" t="s">
        <v>168</v>
      </c>
      <c r="D26" s="103" t="s">
        <v>169</v>
      </c>
      <c r="E26" s="6" t="s">
        <v>83</v>
      </c>
      <c r="F26" s="103" t="s">
        <v>170</v>
      </c>
      <c r="G26" s="104"/>
      <c r="H26" s="103"/>
      <c r="I26" s="103"/>
      <c r="J26" s="103"/>
      <c r="K26" s="67">
        <v>30</v>
      </c>
      <c r="L26" s="67"/>
      <c r="M26" s="67"/>
      <c r="N26" s="67"/>
      <c r="O26" s="67"/>
      <c r="P26" s="67">
        <f t="shared" si="1"/>
        <v>30</v>
      </c>
      <c r="Q26" s="67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5"/>
      <c r="AD26" s="15"/>
      <c r="AE26" s="24">
        <v>1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>
        <v>1</v>
      </c>
      <c r="AR26" s="24"/>
      <c r="AS26" s="24"/>
      <c r="AT26" s="24">
        <v>1</v>
      </c>
      <c r="AU26" s="24">
        <v>1</v>
      </c>
      <c r="AV26" s="24"/>
      <c r="AW26" s="24"/>
      <c r="AX26" s="24"/>
      <c r="AY26" s="24"/>
      <c r="AZ26" s="24"/>
      <c r="BA26" s="24"/>
      <c r="BB26" s="24"/>
      <c r="BC26" s="24"/>
      <c r="BD26" s="24">
        <v>1</v>
      </c>
      <c r="BE26" s="24">
        <v>1</v>
      </c>
      <c r="BF26" s="24"/>
      <c r="BG26" s="24"/>
      <c r="BH26" s="24">
        <v>1</v>
      </c>
      <c r="BI26" s="24">
        <v>1</v>
      </c>
      <c r="BJ26" s="24"/>
      <c r="BK26" s="24">
        <v>1</v>
      </c>
      <c r="BL26" s="24"/>
      <c r="BM26" s="24">
        <v>1</v>
      </c>
      <c r="BN26" s="24"/>
      <c r="BO26" s="24"/>
      <c r="BP26" s="24"/>
      <c r="BQ26" s="24">
        <v>1</v>
      </c>
      <c r="BR26" s="24"/>
      <c r="BS26" s="24"/>
      <c r="BT26" s="24"/>
      <c r="BU26" s="24"/>
    </row>
    <row r="27" spans="1:73" s="10" customFormat="1" ht="47.1" customHeight="1" x14ac:dyDescent="0.25">
      <c r="A27" s="68">
        <v>76</v>
      </c>
      <c r="B27" s="120" t="s">
        <v>171</v>
      </c>
      <c r="C27" s="105" t="s">
        <v>172</v>
      </c>
      <c r="D27" s="105" t="s">
        <v>173</v>
      </c>
      <c r="E27" s="99" t="s">
        <v>89</v>
      </c>
      <c r="F27" s="105" t="s">
        <v>174</v>
      </c>
      <c r="G27" s="106"/>
      <c r="H27" s="105"/>
      <c r="I27" s="105"/>
      <c r="J27" s="105"/>
      <c r="K27" s="18"/>
      <c r="L27" s="18"/>
      <c r="M27" s="18"/>
      <c r="N27" s="18">
        <v>45</v>
      </c>
      <c r="O27" s="18"/>
      <c r="P27" s="18">
        <f t="shared" si="1"/>
        <v>45</v>
      </c>
      <c r="Q27" s="18">
        <v>3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>
        <v>1</v>
      </c>
      <c r="AJ27" s="15"/>
      <c r="AK27" s="15"/>
      <c r="AL27" s="15"/>
      <c r="AM27" s="41"/>
      <c r="AN27" s="41"/>
      <c r="AO27" s="41"/>
      <c r="AP27" s="41"/>
      <c r="AQ27" s="41"/>
      <c r="AR27" s="41">
        <v>1</v>
      </c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>
        <v>1</v>
      </c>
      <c r="BF27" s="41"/>
      <c r="BG27" s="41"/>
      <c r="BH27" s="41">
        <v>1</v>
      </c>
      <c r="BI27" s="41">
        <v>1</v>
      </c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</row>
    <row r="28" spans="1:73" s="10" customFormat="1" ht="47.1" customHeight="1" x14ac:dyDescent="0.25">
      <c r="A28" s="68">
        <v>78</v>
      </c>
      <c r="B28" s="107" t="s">
        <v>175</v>
      </c>
      <c r="C28" s="105" t="s">
        <v>176</v>
      </c>
      <c r="D28" s="105" t="s">
        <v>177</v>
      </c>
      <c r="E28" s="99" t="s">
        <v>83</v>
      </c>
      <c r="F28" s="105" t="s">
        <v>178</v>
      </c>
      <c r="G28" s="106"/>
      <c r="H28" s="105"/>
      <c r="I28" s="105"/>
      <c r="J28" s="105"/>
      <c r="K28" s="18">
        <v>20</v>
      </c>
      <c r="L28" s="12"/>
      <c r="M28" s="12"/>
      <c r="N28" s="12"/>
      <c r="O28" s="12">
        <v>10</v>
      </c>
      <c r="P28" s="18">
        <f t="shared" si="1"/>
        <v>30</v>
      </c>
      <c r="Q28" s="18">
        <v>2</v>
      </c>
      <c r="R28" s="24"/>
      <c r="S28" s="24"/>
      <c r="T28" s="24"/>
      <c r="U28" s="24">
        <v>1</v>
      </c>
      <c r="V28" s="24"/>
      <c r="W28" s="24"/>
      <c r="X28" s="24"/>
      <c r="Y28" s="24"/>
      <c r="Z28" s="24"/>
      <c r="AA28" s="24"/>
      <c r="AB28" s="24"/>
      <c r="AC28" s="15"/>
      <c r="AD28" s="15"/>
      <c r="AE28" s="24"/>
      <c r="AF28" s="24"/>
      <c r="AG28" s="24"/>
      <c r="AH28" s="24"/>
      <c r="AI28" s="24"/>
      <c r="AJ28" s="24"/>
      <c r="AK28" s="24"/>
      <c r="AL28" s="24"/>
      <c r="AM28" s="11"/>
      <c r="AN28" s="11"/>
      <c r="AO28" s="11"/>
      <c r="AP28" s="11"/>
      <c r="AQ28" s="11">
        <v>1</v>
      </c>
      <c r="AR28" s="11"/>
      <c r="AS28" s="11"/>
      <c r="AT28" s="11"/>
      <c r="AU28" s="11">
        <v>1</v>
      </c>
      <c r="AV28" s="11"/>
      <c r="AW28" s="11">
        <v>1</v>
      </c>
      <c r="AX28" s="11"/>
      <c r="AY28" s="11"/>
      <c r="AZ28" s="11"/>
      <c r="BA28" s="11"/>
      <c r="BB28" s="11">
        <v>1</v>
      </c>
      <c r="BC28" s="11">
        <v>1</v>
      </c>
      <c r="BD28" s="11">
        <v>1</v>
      </c>
      <c r="BE28" s="11"/>
      <c r="BF28" s="11"/>
      <c r="BG28" s="11"/>
      <c r="BH28" s="11">
        <v>1</v>
      </c>
      <c r="BI28" s="11"/>
      <c r="BJ28" s="11">
        <v>1</v>
      </c>
      <c r="BK28" s="11">
        <v>1</v>
      </c>
      <c r="BL28" s="11">
        <v>1</v>
      </c>
      <c r="BM28" s="11">
        <v>1</v>
      </c>
      <c r="BN28" s="11"/>
      <c r="BO28" s="11"/>
      <c r="BP28" s="11"/>
      <c r="BQ28" s="11"/>
      <c r="BR28" s="11">
        <v>1</v>
      </c>
      <c r="BS28" s="11">
        <v>1</v>
      </c>
      <c r="BT28" s="11">
        <v>1</v>
      </c>
      <c r="BU28" s="11"/>
    </row>
    <row r="29" spans="1:73" s="10" customFormat="1" ht="47.1" customHeight="1" x14ac:dyDescent="0.25">
      <c r="A29" s="68">
        <v>82</v>
      </c>
      <c r="B29" s="107" t="s">
        <v>179</v>
      </c>
      <c r="C29" s="103" t="s">
        <v>180</v>
      </c>
      <c r="D29" s="103" t="s">
        <v>181</v>
      </c>
      <c r="E29" s="2" t="s">
        <v>83</v>
      </c>
      <c r="F29" s="103" t="s">
        <v>182</v>
      </c>
      <c r="G29" s="104"/>
      <c r="H29" s="103"/>
      <c r="I29" s="103"/>
      <c r="J29" s="103"/>
      <c r="K29" s="57" t="s">
        <v>489</v>
      </c>
      <c r="L29" s="115"/>
      <c r="M29" s="115"/>
      <c r="N29" s="115"/>
      <c r="O29" s="115"/>
      <c r="P29" s="57">
        <v>26</v>
      </c>
      <c r="Q29" s="68">
        <v>2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>
        <v>1</v>
      </c>
      <c r="AI29" s="15"/>
      <c r="AJ29" s="15"/>
      <c r="AK29" s="15"/>
      <c r="AL29" s="15"/>
      <c r="AM29" s="24"/>
      <c r="AN29" s="24">
        <v>1</v>
      </c>
      <c r="AO29" s="15"/>
      <c r="AP29" s="15">
        <v>1</v>
      </c>
      <c r="AQ29" s="15"/>
      <c r="AR29" s="15">
        <v>1</v>
      </c>
      <c r="AS29" s="15">
        <v>1</v>
      </c>
      <c r="AT29" s="15">
        <v>1</v>
      </c>
      <c r="AU29" s="15"/>
      <c r="AV29" s="15"/>
      <c r="AW29" s="15"/>
      <c r="AX29" s="15"/>
      <c r="AY29" s="15"/>
      <c r="AZ29" s="15"/>
      <c r="BA29" s="15"/>
      <c r="BB29" s="15"/>
      <c r="BC29" s="15"/>
      <c r="BD29" s="15">
        <v>1</v>
      </c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>
        <v>1</v>
      </c>
      <c r="BN29" s="15"/>
      <c r="BO29" s="15"/>
      <c r="BP29" s="15"/>
      <c r="BQ29" s="15"/>
      <c r="BR29" s="15">
        <v>1</v>
      </c>
      <c r="BS29" s="15"/>
      <c r="BT29" s="15"/>
      <c r="BU29" s="15"/>
    </row>
    <row r="30" spans="1:73" s="10" customFormat="1" ht="47.1" customHeight="1" x14ac:dyDescent="0.25">
      <c r="A30" s="68">
        <v>84</v>
      </c>
      <c r="B30" s="143" t="s">
        <v>183</v>
      </c>
      <c r="C30" s="105" t="s">
        <v>184</v>
      </c>
      <c r="D30" s="105" t="s">
        <v>185</v>
      </c>
      <c r="E30" s="99" t="s">
        <v>83</v>
      </c>
      <c r="F30" s="105" t="s">
        <v>186</v>
      </c>
      <c r="G30" s="106" t="s">
        <v>187</v>
      </c>
      <c r="H30" s="105"/>
      <c r="I30" s="105"/>
      <c r="J30" s="105"/>
      <c r="K30" s="18">
        <v>12</v>
      </c>
      <c r="L30" s="12"/>
      <c r="M30" s="12"/>
      <c r="N30" s="18">
        <v>24</v>
      </c>
      <c r="O30" s="12"/>
      <c r="P30" s="18">
        <v>36</v>
      </c>
      <c r="Q30" s="18">
        <v>4</v>
      </c>
      <c r="R30" s="15"/>
      <c r="S30" s="15"/>
      <c r="T30" s="15"/>
      <c r="U30" s="15"/>
      <c r="V30" s="15"/>
      <c r="W30" s="15"/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v>1</v>
      </c>
      <c r="BF30" s="11"/>
      <c r="BG30" s="11"/>
      <c r="BH30" s="11">
        <v>1</v>
      </c>
      <c r="BI30" s="11"/>
      <c r="BJ30" s="11"/>
      <c r="BK30" s="11">
        <v>1</v>
      </c>
      <c r="BL30" s="11"/>
      <c r="BM30" s="11">
        <v>1</v>
      </c>
      <c r="BN30" s="11"/>
      <c r="BO30" s="11"/>
      <c r="BP30" s="11"/>
      <c r="BQ30" s="11"/>
      <c r="BR30" s="11">
        <v>1</v>
      </c>
      <c r="BS30" s="11"/>
      <c r="BT30" s="11"/>
      <c r="BU30" s="11"/>
    </row>
    <row r="31" spans="1:73" s="10" customFormat="1" ht="47.1" customHeight="1" x14ac:dyDescent="0.25">
      <c r="A31" s="68">
        <v>89</v>
      </c>
      <c r="B31" s="120" t="s">
        <v>188</v>
      </c>
      <c r="C31" s="105" t="s">
        <v>189</v>
      </c>
      <c r="D31" s="105" t="s">
        <v>190</v>
      </c>
      <c r="E31" s="99" t="s">
        <v>83</v>
      </c>
      <c r="F31" s="105" t="s">
        <v>191</v>
      </c>
      <c r="G31" s="106"/>
      <c r="H31" s="120"/>
      <c r="I31" s="120"/>
      <c r="J31" s="120"/>
      <c r="K31" s="18">
        <v>6</v>
      </c>
      <c r="L31" s="12"/>
      <c r="M31" s="12">
        <v>24</v>
      </c>
      <c r="N31" s="12"/>
      <c r="O31" s="12"/>
      <c r="P31" s="18">
        <f>SUM(K31:O31)</f>
        <v>30</v>
      </c>
      <c r="Q31" s="18">
        <v>4</v>
      </c>
      <c r="R31" s="15"/>
      <c r="S31" s="15"/>
      <c r="T31" s="15"/>
      <c r="U31" s="15">
        <v>1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1"/>
      <c r="AN31" s="11"/>
      <c r="AO31" s="11"/>
      <c r="AP31" s="11"/>
      <c r="AQ31" s="11">
        <v>1</v>
      </c>
      <c r="AR31" s="11"/>
      <c r="AS31" s="11">
        <v>1</v>
      </c>
      <c r="AT31" s="11"/>
      <c r="AU31" s="11"/>
      <c r="AV31" s="11"/>
      <c r="AW31" s="11">
        <v>1</v>
      </c>
      <c r="AX31" s="11"/>
      <c r="AY31" s="11"/>
      <c r="AZ31" s="11"/>
      <c r="BA31" s="11"/>
      <c r="BB31" s="11">
        <v>1</v>
      </c>
      <c r="BC31" s="11"/>
      <c r="BD31" s="11">
        <v>1</v>
      </c>
      <c r="BE31" s="11">
        <v>1</v>
      </c>
      <c r="BF31" s="11"/>
      <c r="BG31" s="11">
        <v>1</v>
      </c>
      <c r="BH31" s="11">
        <v>1</v>
      </c>
      <c r="BI31" s="11">
        <v>1</v>
      </c>
      <c r="BJ31" s="11">
        <v>1</v>
      </c>
      <c r="BK31" s="11">
        <v>1</v>
      </c>
      <c r="BL31" s="11"/>
      <c r="BM31" s="11">
        <v>1</v>
      </c>
      <c r="BN31" s="11"/>
      <c r="BO31" s="11"/>
      <c r="BP31" s="11"/>
      <c r="BQ31" s="11">
        <v>1</v>
      </c>
      <c r="BR31" s="11">
        <v>1</v>
      </c>
      <c r="BS31" s="11">
        <v>1</v>
      </c>
      <c r="BT31" s="11">
        <v>1</v>
      </c>
      <c r="BU31" s="11">
        <v>1</v>
      </c>
    </row>
    <row r="32" spans="1:73" s="10" customFormat="1" ht="47.1" customHeight="1" x14ac:dyDescent="0.25">
      <c r="A32" s="68">
        <v>91</v>
      </c>
      <c r="B32" s="107" t="s">
        <v>481</v>
      </c>
      <c r="C32" s="103" t="s">
        <v>192</v>
      </c>
      <c r="D32" s="103" t="s">
        <v>193</v>
      </c>
      <c r="E32" s="6" t="s">
        <v>89</v>
      </c>
      <c r="F32" s="103" t="s">
        <v>194</v>
      </c>
      <c r="G32" s="104"/>
      <c r="H32" s="103"/>
      <c r="I32" s="103"/>
      <c r="J32" s="103"/>
      <c r="K32" s="67">
        <v>30</v>
      </c>
      <c r="L32" s="67"/>
      <c r="M32" s="67">
        <v>15</v>
      </c>
      <c r="N32" s="67">
        <v>15</v>
      </c>
      <c r="O32" s="67"/>
      <c r="P32" s="67">
        <f>SUM(K32:O32)</f>
        <v>60</v>
      </c>
      <c r="Q32" s="67">
        <v>4</v>
      </c>
      <c r="R32" s="24"/>
      <c r="S32" s="24"/>
      <c r="T32" s="24"/>
      <c r="U32" s="24"/>
      <c r="V32" s="24">
        <v>1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>
        <v>1</v>
      </c>
      <c r="AO32" s="24">
        <v>1</v>
      </c>
      <c r="AP32" s="24">
        <v>1</v>
      </c>
      <c r="AQ32" s="24"/>
      <c r="AR32" s="24"/>
      <c r="AS32" s="24"/>
      <c r="AT32" s="24"/>
      <c r="AU32" s="24"/>
      <c r="AV32" s="24">
        <v>1</v>
      </c>
      <c r="AW32" s="24"/>
      <c r="AX32" s="24">
        <v>1</v>
      </c>
      <c r="AY32" s="24"/>
      <c r="AZ32" s="24"/>
      <c r="BA32" s="24"/>
      <c r="BB32" s="24"/>
      <c r="BC32" s="24"/>
      <c r="BD32" s="24">
        <v>1</v>
      </c>
      <c r="BE32" s="24">
        <v>1</v>
      </c>
      <c r="BF32" s="24"/>
      <c r="BG32" s="24"/>
      <c r="BH32" s="24">
        <v>1</v>
      </c>
      <c r="BI32" s="24">
        <v>1</v>
      </c>
      <c r="BJ32" s="24"/>
      <c r="BK32" s="24">
        <v>1</v>
      </c>
      <c r="BL32" s="24"/>
      <c r="BM32" s="24"/>
      <c r="BN32" s="24"/>
      <c r="BO32" s="24"/>
      <c r="BP32" s="24"/>
      <c r="BQ32" s="24"/>
      <c r="BR32" s="24">
        <v>1</v>
      </c>
      <c r="BS32" s="24"/>
      <c r="BT32" s="24"/>
      <c r="BU32" s="24"/>
    </row>
    <row r="33" spans="1:73" s="10" customFormat="1" ht="47.1" customHeight="1" x14ac:dyDescent="0.25">
      <c r="A33" s="68">
        <v>96</v>
      </c>
      <c r="B33" s="109" t="s">
        <v>195</v>
      </c>
      <c r="C33" s="103" t="s">
        <v>196</v>
      </c>
      <c r="D33" s="103" t="s">
        <v>197</v>
      </c>
      <c r="E33" s="6" t="s">
        <v>83</v>
      </c>
      <c r="F33" s="103" t="s">
        <v>198</v>
      </c>
      <c r="G33" s="104"/>
      <c r="H33" s="103"/>
      <c r="I33" s="103"/>
      <c r="J33" s="103"/>
      <c r="K33" s="67">
        <v>30</v>
      </c>
      <c r="L33" s="67"/>
      <c r="M33" s="67"/>
      <c r="N33" s="67"/>
      <c r="O33" s="67"/>
      <c r="P33" s="67">
        <f>SUM(K33:O33)</f>
        <v>30</v>
      </c>
      <c r="Q33" s="67">
        <v>2</v>
      </c>
      <c r="R33" s="24"/>
      <c r="S33" s="24"/>
      <c r="T33" s="24">
        <v>1</v>
      </c>
      <c r="U33" s="24"/>
      <c r="V33" s="24"/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>
        <v>1</v>
      </c>
      <c r="AS33" s="24"/>
      <c r="AT33" s="24"/>
      <c r="AU33" s="24">
        <v>1</v>
      </c>
      <c r="AV33" s="24"/>
      <c r="AW33" s="24"/>
      <c r="AX33" s="24"/>
      <c r="AY33" s="24"/>
      <c r="AZ33" s="24"/>
      <c r="BA33" s="24"/>
      <c r="BB33" s="24"/>
      <c r="BC33" s="24">
        <v>1</v>
      </c>
      <c r="BD33" s="24"/>
      <c r="BE33" s="24">
        <v>1</v>
      </c>
      <c r="BF33" s="24">
        <v>1</v>
      </c>
      <c r="BG33" s="24"/>
      <c r="BH33" s="24">
        <v>1</v>
      </c>
      <c r="BI33" s="24">
        <v>1</v>
      </c>
      <c r="BJ33" s="24"/>
      <c r="BK33" s="24"/>
      <c r="BL33" s="24"/>
      <c r="BM33" s="24">
        <v>1</v>
      </c>
      <c r="BN33" s="24"/>
      <c r="BO33" s="24"/>
      <c r="BP33" s="24"/>
      <c r="BQ33" s="24"/>
      <c r="BR33" s="24">
        <v>1</v>
      </c>
      <c r="BS33" s="24"/>
      <c r="BT33" s="24"/>
      <c r="BU33" s="24"/>
    </row>
    <row r="34" spans="1:73" s="10" customFormat="1" ht="47.1" customHeight="1" x14ac:dyDescent="0.25">
      <c r="A34" s="68">
        <v>99</v>
      </c>
      <c r="B34" s="143" t="s">
        <v>199</v>
      </c>
      <c r="C34" s="105" t="s">
        <v>200</v>
      </c>
      <c r="D34" s="105" t="s">
        <v>201</v>
      </c>
      <c r="E34" s="99" t="s">
        <v>83</v>
      </c>
      <c r="F34" s="105" t="s">
        <v>202</v>
      </c>
      <c r="G34" s="106"/>
      <c r="H34" s="105"/>
      <c r="I34" s="105"/>
      <c r="J34" s="105"/>
      <c r="K34" s="18">
        <v>30</v>
      </c>
      <c r="L34" s="12"/>
      <c r="M34" s="12"/>
      <c r="N34" s="12"/>
      <c r="O34" s="12"/>
      <c r="P34" s="18">
        <v>30</v>
      </c>
      <c r="Q34" s="18">
        <v>2</v>
      </c>
      <c r="R34" s="15">
        <v>1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>
        <v>1</v>
      </c>
      <c r="BF34" s="11">
        <v>1</v>
      </c>
      <c r="BG34" s="11"/>
      <c r="BH34" s="11"/>
      <c r="BI34" s="11"/>
      <c r="BJ34" s="11"/>
      <c r="BK34" s="11">
        <v>1</v>
      </c>
      <c r="BL34" s="11"/>
      <c r="BM34" s="11">
        <v>1</v>
      </c>
      <c r="BN34" s="11">
        <v>1</v>
      </c>
      <c r="BO34" s="11">
        <v>1</v>
      </c>
      <c r="BP34" s="11"/>
      <c r="BQ34" s="11"/>
      <c r="BR34" s="11"/>
      <c r="BS34" s="11"/>
      <c r="BT34" s="11"/>
      <c r="BU34" s="11">
        <v>1</v>
      </c>
    </row>
    <row r="35" spans="1:73" s="10" customFormat="1" ht="47.1" customHeight="1" x14ac:dyDescent="0.25">
      <c r="A35" s="68">
        <v>105</v>
      </c>
      <c r="B35" s="109" t="s">
        <v>203</v>
      </c>
      <c r="C35" s="103" t="s">
        <v>204</v>
      </c>
      <c r="D35" s="103" t="s">
        <v>205</v>
      </c>
      <c r="E35" s="6" t="s">
        <v>89</v>
      </c>
      <c r="F35" s="103" t="s">
        <v>206</v>
      </c>
      <c r="G35" s="104"/>
      <c r="H35" s="103"/>
      <c r="I35" s="103"/>
      <c r="J35" s="103"/>
      <c r="K35" s="67"/>
      <c r="L35" s="67"/>
      <c r="M35" s="67"/>
      <c r="N35" s="67">
        <v>24</v>
      </c>
      <c r="O35" s="67"/>
      <c r="P35" s="67">
        <v>24</v>
      </c>
      <c r="Q35" s="67">
        <v>3</v>
      </c>
      <c r="R35" s="24"/>
      <c r="S35" s="24"/>
      <c r="T35" s="24"/>
      <c r="U35" s="24">
        <v>1</v>
      </c>
      <c r="V35" s="24"/>
      <c r="W35" s="24"/>
      <c r="X35" s="24"/>
      <c r="Y35" s="24"/>
      <c r="Z35" s="24"/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>
        <v>1</v>
      </c>
      <c r="BF35" s="24"/>
      <c r="BG35" s="24"/>
      <c r="BH35" s="24">
        <v>1</v>
      </c>
      <c r="BI35" s="24">
        <v>1</v>
      </c>
      <c r="BJ35" s="24"/>
      <c r="BK35" s="24"/>
      <c r="BL35" s="24"/>
      <c r="BM35" s="24"/>
      <c r="BN35" s="24"/>
      <c r="BO35" s="24"/>
      <c r="BP35" s="24"/>
      <c r="BQ35" s="24">
        <v>1</v>
      </c>
      <c r="BR35" s="24"/>
      <c r="BS35" s="24"/>
      <c r="BT35" s="24"/>
      <c r="BU35" s="24"/>
    </row>
    <row r="36" spans="1:73" s="10" customFormat="1" ht="47.1" customHeight="1" x14ac:dyDescent="0.25">
      <c r="A36" s="68">
        <v>106</v>
      </c>
      <c r="B36" s="107" t="s">
        <v>207</v>
      </c>
      <c r="C36" s="103" t="s">
        <v>208</v>
      </c>
      <c r="D36" s="103" t="s">
        <v>209</v>
      </c>
      <c r="E36" s="6" t="s">
        <v>89</v>
      </c>
      <c r="F36" s="103" t="s">
        <v>206</v>
      </c>
      <c r="G36" s="104"/>
      <c r="H36" s="103"/>
      <c r="I36" s="103"/>
      <c r="J36" s="103"/>
      <c r="K36" s="68"/>
      <c r="L36" s="68"/>
      <c r="M36" s="68"/>
      <c r="N36" s="68">
        <v>30</v>
      </c>
      <c r="O36" s="68"/>
      <c r="P36" s="68"/>
      <c r="Q36" s="68"/>
      <c r="R36" s="15"/>
      <c r="S36" s="15"/>
      <c r="T36" s="15"/>
      <c r="U36" s="15">
        <v>1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24">
        <v>1</v>
      </c>
      <c r="BF36" s="15"/>
      <c r="BG36" s="15"/>
      <c r="BH36" s="24">
        <v>1</v>
      </c>
      <c r="BI36" s="24">
        <v>1</v>
      </c>
      <c r="BJ36" s="15"/>
      <c r="BK36" s="15"/>
      <c r="BL36" s="15"/>
      <c r="BM36" s="15"/>
      <c r="BN36" s="15"/>
      <c r="BO36" s="15"/>
      <c r="BP36" s="15"/>
      <c r="BQ36" s="15">
        <v>1</v>
      </c>
      <c r="BR36" s="15"/>
      <c r="BS36" s="15"/>
      <c r="BT36" s="15"/>
      <c r="BU36" s="15"/>
    </row>
    <row r="37" spans="1:73" s="10" customFormat="1" ht="47.1" customHeight="1" x14ac:dyDescent="0.25">
      <c r="A37" s="68">
        <v>117</v>
      </c>
      <c r="B37" s="107" t="s">
        <v>482</v>
      </c>
      <c r="C37" s="103" t="s">
        <v>210</v>
      </c>
      <c r="D37" s="103" t="s">
        <v>211</v>
      </c>
      <c r="E37" s="6" t="s">
        <v>83</v>
      </c>
      <c r="F37" s="103" t="s">
        <v>212</v>
      </c>
      <c r="G37" s="104"/>
      <c r="H37" s="103"/>
      <c r="I37" s="103"/>
      <c r="J37" s="103"/>
      <c r="K37" s="67">
        <v>30</v>
      </c>
      <c r="L37" s="67"/>
      <c r="M37" s="67"/>
      <c r="N37" s="67"/>
      <c r="O37" s="67"/>
      <c r="P37" s="67">
        <f t="shared" ref="P37:P41" si="2">SUM(K37:O37)</f>
        <v>30</v>
      </c>
      <c r="Q37" s="67">
        <v>2</v>
      </c>
      <c r="R37" s="24"/>
      <c r="S37" s="24"/>
      <c r="T37" s="24"/>
      <c r="U37" s="24"/>
      <c r="V37" s="24"/>
      <c r="W37" s="24"/>
      <c r="X37" s="24"/>
      <c r="Y37" s="24"/>
      <c r="Z37" s="24">
        <v>1</v>
      </c>
      <c r="AA37" s="24"/>
      <c r="AB37" s="24"/>
      <c r="AC37" s="15"/>
      <c r="AD37" s="15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>
        <v>1</v>
      </c>
      <c r="AQ37" s="24">
        <v>1</v>
      </c>
      <c r="AR37" s="24"/>
      <c r="AS37" s="24">
        <v>1</v>
      </c>
      <c r="AT37" s="24"/>
      <c r="AU37" s="24"/>
      <c r="AV37" s="24"/>
      <c r="AW37" s="24">
        <v>1</v>
      </c>
      <c r="AX37" s="24">
        <v>1</v>
      </c>
      <c r="AY37" s="24"/>
      <c r="AZ37" s="24"/>
      <c r="BA37" s="24"/>
      <c r="BB37" s="24">
        <v>1</v>
      </c>
      <c r="BC37" s="24">
        <v>1</v>
      </c>
      <c r="BD37" s="24">
        <v>1</v>
      </c>
      <c r="BE37" s="24">
        <v>1</v>
      </c>
      <c r="BF37" s="24"/>
      <c r="BG37" s="24"/>
      <c r="BH37" s="24">
        <v>1</v>
      </c>
      <c r="BI37" s="24">
        <v>1</v>
      </c>
      <c r="BJ37" s="24"/>
      <c r="BK37" s="24">
        <v>1</v>
      </c>
      <c r="BL37" s="24"/>
      <c r="BM37" s="24">
        <v>1</v>
      </c>
      <c r="BN37" s="24">
        <v>1</v>
      </c>
      <c r="BO37" s="24">
        <v>1</v>
      </c>
      <c r="BP37" s="24"/>
      <c r="BQ37" s="24">
        <v>1</v>
      </c>
      <c r="BR37" s="24">
        <v>1</v>
      </c>
      <c r="BS37" s="24">
        <v>1</v>
      </c>
      <c r="BT37" s="24">
        <v>1</v>
      </c>
      <c r="BU37" s="24"/>
    </row>
    <row r="38" spans="1:73" s="10" customFormat="1" ht="47.1" customHeight="1" x14ac:dyDescent="0.25">
      <c r="A38" s="68">
        <v>121</v>
      </c>
      <c r="B38" s="109" t="s">
        <v>213</v>
      </c>
      <c r="C38" s="103" t="s">
        <v>214</v>
      </c>
      <c r="D38" s="103" t="s">
        <v>215</v>
      </c>
      <c r="E38" s="6" t="s">
        <v>89</v>
      </c>
      <c r="F38" s="103" t="s">
        <v>216</v>
      </c>
      <c r="G38" s="104"/>
      <c r="H38" s="103"/>
      <c r="I38" s="103"/>
      <c r="J38" s="103"/>
      <c r="K38" s="67">
        <v>30</v>
      </c>
      <c r="L38" s="67"/>
      <c r="M38" s="67"/>
      <c r="N38" s="67"/>
      <c r="O38" s="67"/>
      <c r="P38" s="67">
        <f t="shared" si="2"/>
        <v>30</v>
      </c>
      <c r="Q38" s="67">
        <v>3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15"/>
      <c r="AD38" s="15"/>
      <c r="AE38" s="24"/>
      <c r="AF38" s="24">
        <v>1</v>
      </c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>
        <v>1</v>
      </c>
      <c r="AT38" s="24">
        <v>1</v>
      </c>
      <c r="AU38" s="24"/>
      <c r="AV38" s="24"/>
      <c r="AW38" s="24"/>
      <c r="AX38" s="24"/>
      <c r="AY38" s="24"/>
      <c r="AZ38" s="24"/>
      <c r="BA38" s="24"/>
      <c r="BB38" s="24"/>
      <c r="BC38" s="24"/>
      <c r="BD38" s="24">
        <v>1</v>
      </c>
      <c r="BE38" s="24">
        <v>1</v>
      </c>
      <c r="BF38" s="24"/>
      <c r="BG38" s="24"/>
      <c r="BH38" s="24">
        <v>1</v>
      </c>
      <c r="BI38" s="24">
        <v>1</v>
      </c>
      <c r="BJ38" s="24"/>
      <c r="BK38" s="24">
        <v>1</v>
      </c>
      <c r="BL38" s="24"/>
      <c r="BM38" s="24"/>
      <c r="BN38" s="24"/>
      <c r="BO38" s="24"/>
      <c r="BP38" s="24"/>
      <c r="BQ38" s="24">
        <v>1</v>
      </c>
      <c r="BR38" s="24"/>
      <c r="BS38" s="24"/>
      <c r="BT38" s="24"/>
      <c r="BU38" s="24"/>
    </row>
    <row r="39" spans="1:73" s="10" customFormat="1" ht="47.1" customHeight="1" x14ac:dyDescent="0.25">
      <c r="A39" s="68">
        <v>123</v>
      </c>
      <c r="B39" s="143" t="s">
        <v>217</v>
      </c>
      <c r="C39" s="105" t="s">
        <v>218</v>
      </c>
      <c r="D39" s="105" t="s">
        <v>219</v>
      </c>
      <c r="E39" s="99" t="s">
        <v>89</v>
      </c>
      <c r="F39" s="105" t="s">
        <v>220</v>
      </c>
      <c r="G39" s="106"/>
      <c r="H39" s="105"/>
      <c r="I39" s="105"/>
      <c r="J39" s="105"/>
      <c r="K39" s="12">
        <v>30</v>
      </c>
      <c r="L39" s="12">
        <v>15</v>
      </c>
      <c r="M39" s="12"/>
      <c r="N39" s="12"/>
      <c r="O39" s="12"/>
      <c r="P39" s="18">
        <f t="shared" si="2"/>
        <v>45</v>
      </c>
      <c r="Q39" s="18">
        <v>3</v>
      </c>
      <c r="R39" s="15"/>
      <c r="S39" s="15"/>
      <c r="T39" s="15"/>
      <c r="U39" s="15"/>
      <c r="V39" s="15"/>
      <c r="W39" s="15"/>
      <c r="X39" s="15"/>
      <c r="Y39" s="15"/>
      <c r="Z39" s="15"/>
      <c r="AA39" s="15">
        <v>1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1"/>
      <c r="AN39" s="11"/>
      <c r="AO39" s="11"/>
      <c r="AP39" s="11"/>
      <c r="AQ39" s="11"/>
      <c r="AR39" s="11">
        <v>1</v>
      </c>
      <c r="AS39" s="11">
        <v>1</v>
      </c>
      <c r="AT39" s="11">
        <v>1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1">
        <v>1</v>
      </c>
      <c r="BE39" s="11">
        <v>1</v>
      </c>
      <c r="BF39" s="11"/>
      <c r="BG39" s="11"/>
      <c r="BH39" s="11">
        <v>1</v>
      </c>
      <c r="BI39" s="11">
        <v>1</v>
      </c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>
        <v>1</v>
      </c>
      <c r="BU39" s="11">
        <v>1</v>
      </c>
    </row>
    <row r="40" spans="1:73" s="10" customFormat="1" ht="47.1" customHeight="1" x14ac:dyDescent="0.25">
      <c r="A40" s="68">
        <v>124</v>
      </c>
      <c r="B40" s="109" t="s">
        <v>221</v>
      </c>
      <c r="C40" s="103" t="s">
        <v>222</v>
      </c>
      <c r="D40" s="103" t="s">
        <v>223</v>
      </c>
      <c r="E40" s="6" t="s">
        <v>83</v>
      </c>
      <c r="F40" s="103" t="s">
        <v>224</v>
      </c>
      <c r="G40" s="104"/>
      <c r="H40" s="103"/>
      <c r="I40" s="103"/>
      <c r="J40" s="103"/>
      <c r="K40" s="68">
        <v>30</v>
      </c>
      <c r="L40" s="68"/>
      <c r="M40" s="68">
        <v>30</v>
      </c>
      <c r="N40" s="68"/>
      <c r="O40" s="68"/>
      <c r="P40" s="67">
        <f t="shared" si="2"/>
        <v>60</v>
      </c>
      <c r="Q40" s="68">
        <v>4</v>
      </c>
      <c r="R40" s="15"/>
      <c r="S40" s="15"/>
      <c r="T40" s="15"/>
      <c r="U40" s="15"/>
      <c r="V40" s="15">
        <v>1</v>
      </c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>
        <v>1</v>
      </c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>
        <v>1</v>
      </c>
      <c r="BE40" s="15">
        <v>1</v>
      </c>
      <c r="BF40" s="15">
        <v>1</v>
      </c>
      <c r="BG40" s="15">
        <v>1</v>
      </c>
      <c r="BH40" s="15">
        <v>1</v>
      </c>
      <c r="BI40" s="15">
        <v>1</v>
      </c>
      <c r="BJ40" s="15"/>
      <c r="BK40" s="15">
        <v>1</v>
      </c>
      <c r="BL40" s="15"/>
      <c r="BM40" s="15">
        <v>1</v>
      </c>
      <c r="BN40" s="15">
        <v>1</v>
      </c>
      <c r="BO40" s="15">
        <v>1</v>
      </c>
      <c r="BP40" s="15"/>
      <c r="BQ40" s="15">
        <v>1</v>
      </c>
      <c r="BR40" s="15">
        <v>1</v>
      </c>
      <c r="BS40" s="15"/>
      <c r="BT40" s="15">
        <v>1</v>
      </c>
      <c r="BU40" s="15"/>
    </row>
    <row r="41" spans="1:73" s="10" customFormat="1" ht="47.1" customHeight="1" x14ac:dyDescent="0.25">
      <c r="A41" s="68">
        <v>126</v>
      </c>
      <c r="B41" s="109" t="s">
        <v>225</v>
      </c>
      <c r="C41" s="103" t="s">
        <v>226</v>
      </c>
      <c r="D41" s="103" t="s">
        <v>227</v>
      </c>
      <c r="E41" s="6" t="s">
        <v>83</v>
      </c>
      <c r="F41" s="103" t="s">
        <v>228</v>
      </c>
      <c r="G41" s="104"/>
      <c r="H41" s="103"/>
      <c r="I41" s="103"/>
      <c r="J41" s="103"/>
      <c r="K41" s="67">
        <v>15</v>
      </c>
      <c r="L41" s="67">
        <v>15</v>
      </c>
      <c r="M41" s="67">
        <v>15</v>
      </c>
      <c r="N41" s="67"/>
      <c r="O41" s="67">
        <v>15</v>
      </c>
      <c r="P41" s="67">
        <f t="shared" si="2"/>
        <v>60</v>
      </c>
      <c r="Q41" s="67">
        <v>5</v>
      </c>
      <c r="R41" s="24"/>
      <c r="S41" s="24"/>
      <c r="T41" s="24"/>
      <c r="U41" s="24"/>
      <c r="V41" s="24">
        <v>1</v>
      </c>
      <c r="W41" s="24"/>
      <c r="X41" s="24"/>
      <c r="Y41" s="24"/>
      <c r="Z41" s="24"/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/>
      <c r="AN41" s="24">
        <v>1</v>
      </c>
      <c r="AO41" s="24">
        <v>1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/>
      <c r="BL41" s="24">
        <v>1</v>
      </c>
      <c r="BM41" s="24">
        <v>1</v>
      </c>
      <c r="BN41" s="24"/>
      <c r="BO41" s="24"/>
      <c r="BP41" s="24"/>
      <c r="BQ41" s="24">
        <v>1</v>
      </c>
      <c r="BR41" s="24">
        <v>1</v>
      </c>
      <c r="BS41" s="24"/>
      <c r="BT41" s="24"/>
      <c r="BU41" s="24"/>
    </row>
    <row r="42" spans="1:73" s="10" customFormat="1" ht="47.1" customHeight="1" x14ac:dyDescent="0.25">
      <c r="A42" s="68">
        <v>127</v>
      </c>
      <c r="B42" s="107" t="s">
        <v>229</v>
      </c>
      <c r="C42" s="103" t="s">
        <v>230</v>
      </c>
      <c r="D42" s="103" t="s">
        <v>231</v>
      </c>
      <c r="E42" s="6" t="s">
        <v>83</v>
      </c>
      <c r="F42" s="103" t="s">
        <v>232</v>
      </c>
      <c r="G42" s="104"/>
      <c r="H42" s="103"/>
      <c r="I42" s="103"/>
      <c r="J42" s="103"/>
      <c r="K42" s="67">
        <v>30</v>
      </c>
      <c r="L42" s="67"/>
      <c r="M42" s="67"/>
      <c r="N42" s="67"/>
      <c r="O42" s="67"/>
      <c r="P42" s="67">
        <v>30</v>
      </c>
      <c r="Q42" s="67">
        <v>2</v>
      </c>
      <c r="R42" s="24"/>
      <c r="S42" s="24">
        <v>1</v>
      </c>
      <c r="T42" s="24"/>
      <c r="U42" s="24"/>
      <c r="V42" s="24"/>
      <c r="W42" s="24"/>
      <c r="X42" s="24"/>
      <c r="Y42" s="24"/>
      <c r="Z42" s="24"/>
      <c r="AA42" s="24"/>
      <c r="AB42" s="24"/>
      <c r="AC42" s="15"/>
      <c r="AD42" s="15"/>
      <c r="AE42" s="24"/>
      <c r="AF42" s="24"/>
      <c r="AG42" s="24"/>
      <c r="AH42" s="24"/>
      <c r="AI42" s="24"/>
      <c r="AJ42" s="24"/>
      <c r="AK42" s="24"/>
      <c r="AL42" s="24"/>
      <c r="AM42" s="24">
        <v>1</v>
      </c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>
        <v>1</v>
      </c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>
        <v>1</v>
      </c>
      <c r="BL42" s="24"/>
      <c r="BM42" s="24">
        <v>1</v>
      </c>
      <c r="BN42" s="24"/>
      <c r="BO42" s="24"/>
      <c r="BP42" s="24"/>
      <c r="BQ42" s="24"/>
      <c r="BR42" s="24">
        <v>1</v>
      </c>
      <c r="BS42" s="24"/>
      <c r="BT42" s="24"/>
      <c r="BU42" s="24"/>
    </row>
    <row r="43" spans="1:73" s="10" customFormat="1" ht="47.1" customHeight="1" x14ac:dyDescent="0.25">
      <c r="A43" s="68">
        <v>128</v>
      </c>
      <c r="B43" s="107" t="s">
        <v>233</v>
      </c>
      <c r="C43" s="103" t="s">
        <v>234</v>
      </c>
      <c r="D43" s="103" t="s">
        <v>235</v>
      </c>
      <c r="E43" s="6" t="s">
        <v>89</v>
      </c>
      <c r="F43" s="103" t="s">
        <v>236</v>
      </c>
      <c r="G43" s="104"/>
      <c r="H43" s="103"/>
      <c r="I43" s="103"/>
      <c r="J43" s="103"/>
      <c r="K43" s="67">
        <v>15</v>
      </c>
      <c r="L43" s="67"/>
      <c r="M43" s="67">
        <v>15</v>
      </c>
      <c r="N43" s="67"/>
      <c r="O43" s="67"/>
      <c r="P43" s="67">
        <f t="shared" ref="P43:P47" si="3">SUM(K43:O43)</f>
        <v>30</v>
      </c>
      <c r="Q43" s="67">
        <v>2</v>
      </c>
      <c r="R43" s="24"/>
      <c r="S43" s="24"/>
      <c r="T43" s="24"/>
      <c r="U43" s="24"/>
      <c r="V43" s="24"/>
      <c r="W43" s="24"/>
      <c r="X43" s="24"/>
      <c r="Y43" s="24"/>
      <c r="Z43" s="24">
        <v>1</v>
      </c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>
        <v>1</v>
      </c>
      <c r="AQ43" s="24">
        <v>1</v>
      </c>
      <c r="AR43" s="24"/>
      <c r="AS43" s="24">
        <v>1</v>
      </c>
      <c r="AT43" s="24"/>
      <c r="AU43" s="24"/>
      <c r="AV43" s="24"/>
      <c r="AW43" s="24">
        <v>1</v>
      </c>
      <c r="AX43" s="24">
        <v>1</v>
      </c>
      <c r="AY43" s="24"/>
      <c r="AZ43" s="24"/>
      <c r="BA43" s="24"/>
      <c r="BB43" s="24">
        <v>1</v>
      </c>
      <c r="BC43" s="24">
        <v>1</v>
      </c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/>
      <c r="BN43" s="24"/>
      <c r="BO43" s="24"/>
      <c r="BP43" s="24"/>
      <c r="BQ43" s="24"/>
      <c r="BR43" s="24">
        <v>1</v>
      </c>
      <c r="BS43" s="24"/>
      <c r="BT43" s="24">
        <v>1</v>
      </c>
      <c r="BU43" s="24"/>
    </row>
    <row r="44" spans="1:73" s="10" customFormat="1" ht="47.1" customHeight="1" x14ac:dyDescent="0.25">
      <c r="A44" s="68">
        <v>130</v>
      </c>
      <c r="B44" s="109" t="s">
        <v>237</v>
      </c>
      <c r="C44" s="108" t="s">
        <v>238</v>
      </c>
      <c r="D44" s="108" t="s">
        <v>239</v>
      </c>
      <c r="E44" s="22" t="s">
        <v>89</v>
      </c>
      <c r="F44" s="110" t="s">
        <v>240</v>
      </c>
      <c r="G44" s="131" t="s">
        <v>241</v>
      </c>
      <c r="H44" s="121"/>
      <c r="I44" s="121"/>
      <c r="J44" s="121"/>
      <c r="K44" s="69"/>
      <c r="L44" s="69">
        <v>3</v>
      </c>
      <c r="M44" s="69"/>
      <c r="N44" s="69">
        <v>12</v>
      </c>
      <c r="O44" s="69"/>
      <c r="P44" s="69">
        <f t="shared" si="3"/>
        <v>15</v>
      </c>
      <c r="Q44" s="69">
        <v>1</v>
      </c>
      <c r="R44" s="71"/>
      <c r="S44" s="71"/>
      <c r="T44" s="71"/>
      <c r="U44" s="71">
        <v>1</v>
      </c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0"/>
      <c r="AP44" s="70">
        <v>1</v>
      </c>
      <c r="AQ44" s="70">
        <v>1</v>
      </c>
      <c r="AR44" s="70"/>
      <c r="AS44" s="70"/>
      <c r="AT44" s="70"/>
      <c r="AU44" s="70"/>
      <c r="AV44" s="70"/>
      <c r="AW44" s="70">
        <v>1</v>
      </c>
      <c r="AX44" s="70"/>
      <c r="AY44" s="70"/>
      <c r="AZ44" s="70"/>
      <c r="BA44" s="70"/>
      <c r="BB44" s="70">
        <v>1</v>
      </c>
      <c r="BC44" s="70">
        <v>1</v>
      </c>
      <c r="BD44" s="70"/>
      <c r="BE44" s="70">
        <v>1</v>
      </c>
      <c r="BF44" s="70"/>
      <c r="BG44" s="70"/>
      <c r="BH44" s="70">
        <v>1</v>
      </c>
      <c r="BI44" s="70">
        <v>1</v>
      </c>
      <c r="BJ44" s="70"/>
      <c r="BK44" s="70"/>
      <c r="BL44" s="70"/>
      <c r="BM44" s="70"/>
      <c r="BN44" s="70"/>
      <c r="BO44" s="70">
        <v>1</v>
      </c>
      <c r="BP44" s="70"/>
      <c r="BQ44" s="70">
        <v>1</v>
      </c>
      <c r="BR44" s="70">
        <v>1</v>
      </c>
      <c r="BS44" s="70"/>
      <c r="BT44" s="70"/>
      <c r="BU44" s="71"/>
    </row>
    <row r="45" spans="1:73" s="10" customFormat="1" ht="47.1" customHeight="1" x14ac:dyDescent="0.25">
      <c r="A45" s="68">
        <v>131</v>
      </c>
      <c r="B45" s="109" t="s">
        <v>242</v>
      </c>
      <c r="C45" s="103" t="s">
        <v>243</v>
      </c>
      <c r="D45" s="103" t="s">
        <v>244</v>
      </c>
      <c r="E45" s="6" t="s">
        <v>83</v>
      </c>
      <c r="F45" s="103" t="s">
        <v>245</v>
      </c>
      <c r="G45" s="104"/>
      <c r="H45" s="103"/>
      <c r="I45" s="103"/>
      <c r="J45" s="103"/>
      <c r="K45" s="67">
        <v>30</v>
      </c>
      <c r="L45" s="67"/>
      <c r="M45" s="67">
        <v>30</v>
      </c>
      <c r="N45" s="67"/>
      <c r="O45" s="67"/>
      <c r="P45" s="67">
        <f t="shared" si="3"/>
        <v>60</v>
      </c>
      <c r="Q45" s="67">
        <v>4</v>
      </c>
      <c r="R45" s="24"/>
      <c r="S45" s="24"/>
      <c r="T45" s="24"/>
      <c r="U45" s="24"/>
      <c r="V45" s="24">
        <v>1</v>
      </c>
      <c r="W45" s="24"/>
      <c r="X45" s="24"/>
      <c r="Y45" s="24"/>
      <c r="Z45" s="24"/>
      <c r="AA45" s="24"/>
      <c r="AB45" s="24"/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>
        <v>1</v>
      </c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>
        <v>1</v>
      </c>
      <c r="BD45" s="24">
        <v>1</v>
      </c>
      <c r="BE45" s="24">
        <v>1</v>
      </c>
      <c r="BF45" s="24"/>
      <c r="BG45" s="24"/>
      <c r="BH45" s="24">
        <v>1</v>
      </c>
      <c r="BI45" s="24">
        <v>1</v>
      </c>
      <c r="BJ45" s="24"/>
      <c r="BK45" s="24">
        <v>1</v>
      </c>
      <c r="BL45" s="24"/>
      <c r="BM45" s="24">
        <v>1</v>
      </c>
      <c r="BN45" s="24">
        <v>1</v>
      </c>
      <c r="BO45" s="24"/>
      <c r="BP45" s="24"/>
      <c r="BQ45" s="24">
        <v>1</v>
      </c>
      <c r="BR45" s="24"/>
      <c r="BS45" s="24"/>
      <c r="BT45" s="24"/>
      <c r="BU45" s="24"/>
    </row>
    <row r="46" spans="1:73" s="10" customFormat="1" ht="47.1" customHeight="1" x14ac:dyDescent="0.25">
      <c r="A46" s="68">
        <v>132</v>
      </c>
      <c r="B46" s="107" t="s">
        <v>246</v>
      </c>
      <c r="C46" s="103" t="s">
        <v>247</v>
      </c>
      <c r="D46" s="103" t="s">
        <v>248</v>
      </c>
      <c r="E46" s="6" t="s">
        <v>89</v>
      </c>
      <c r="F46" s="103" t="s">
        <v>249</v>
      </c>
      <c r="G46" s="104"/>
      <c r="H46" s="103"/>
      <c r="I46" s="103"/>
      <c r="J46" s="103"/>
      <c r="K46" s="67">
        <v>15</v>
      </c>
      <c r="L46" s="67">
        <v>15</v>
      </c>
      <c r="M46" s="67">
        <v>15</v>
      </c>
      <c r="N46" s="67"/>
      <c r="O46" s="67"/>
      <c r="P46" s="67">
        <f t="shared" si="3"/>
        <v>45</v>
      </c>
      <c r="Q46" s="67">
        <v>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15"/>
      <c r="AD46" s="15"/>
      <c r="AE46" s="24">
        <v>1</v>
      </c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>
        <v>1</v>
      </c>
      <c r="AU46" s="24"/>
      <c r="AV46" s="24"/>
      <c r="AW46" s="24"/>
      <c r="AX46" s="24"/>
      <c r="AY46" s="24"/>
      <c r="AZ46" s="24"/>
      <c r="BA46" s="24"/>
      <c r="BB46" s="24"/>
      <c r="BC46" s="24"/>
      <c r="BD46" s="24">
        <v>1</v>
      </c>
      <c r="BE46" s="24">
        <v>1</v>
      </c>
      <c r="BF46" s="24"/>
      <c r="BG46" s="24"/>
      <c r="BH46" s="24">
        <v>1</v>
      </c>
      <c r="BI46" s="24">
        <v>1</v>
      </c>
      <c r="BJ46" s="24"/>
      <c r="BK46" s="24">
        <v>1</v>
      </c>
      <c r="BL46" s="24"/>
      <c r="BM46" s="24"/>
      <c r="BN46" s="24"/>
      <c r="BO46" s="24"/>
      <c r="BP46" s="24"/>
      <c r="BQ46" s="24">
        <v>1</v>
      </c>
      <c r="BR46" s="24">
        <v>1</v>
      </c>
      <c r="BS46" s="24"/>
      <c r="BT46" s="24">
        <v>1</v>
      </c>
      <c r="BU46" s="24"/>
    </row>
    <row r="47" spans="1:73" s="10" customFormat="1" ht="47.1" customHeight="1" x14ac:dyDescent="0.25">
      <c r="A47" s="68">
        <v>136</v>
      </c>
      <c r="B47" s="109" t="s">
        <v>250</v>
      </c>
      <c r="C47" s="103" t="s">
        <v>251</v>
      </c>
      <c r="D47" s="103" t="s">
        <v>252</v>
      </c>
      <c r="E47" s="6" t="s">
        <v>89</v>
      </c>
      <c r="F47" s="103" t="s">
        <v>492</v>
      </c>
      <c r="G47" s="104"/>
      <c r="H47" s="103"/>
      <c r="I47" s="103"/>
      <c r="J47" s="103"/>
      <c r="K47" s="67">
        <v>30</v>
      </c>
      <c r="L47" s="67"/>
      <c r="M47" s="67">
        <v>15</v>
      </c>
      <c r="N47" s="67"/>
      <c r="O47" s="67"/>
      <c r="P47" s="67">
        <f t="shared" si="3"/>
        <v>45</v>
      </c>
      <c r="Q47" s="67">
        <v>3</v>
      </c>
      <c r="R47" s="24"/>
      <c r="S47" s="24"/>
      <c r="T47" s="24"/>
      <c r="U47" s="24"/>
      <c r="V47" s="24">
        <v>1</v>
      </c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>
        <v>1</v>
      </c>
      <c r="AP47" s="24"/>
      <c r="AQ47" s="24"/>
      <c r="AR47" s="24"/>
      <c r="AS47" s="24"/>
      <c r="AT47" s="24">
        <v>1</v>
      </c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>
        <v>1</v>
      </c>
      <c r="BH47" s="24">
        <v>1</v>
      </c>
      <c r="BI47" s="24">
        <v>1</v>
      </c>
      <c r="BJ47" s="24"/>
      <c r="BK47" s="24">
        <v>1</v>
      </c>
      <c r="BL47" s="24">
        <v>1</v>
      </c>
      <c r="BM47" s="24"/>
      <c r="BN47" s="24"/>
      <c r="BO47" s="24">
        <v>1</v>
      </c>
      <c r="BP47" s="24"/>
      <c r="BQ47" s="24">
        <v>1</v>
      </c>
      <c r="BR47" s="24">
        <v>1</v>
      </c>
      <c r="BS47" s="24"/>
      <c r="BT47" s="24">
        <v>1</v>
      </c>
      <c r="BU47" s="24"/>
    </row>
    <row r="48" spans="1:73" s="10" customFormat="1" ht="47.1" customHeight="1" x14ac:dyDescent="0.25">
      <c r="A48" s="68">
        <v>137</v>
      </c>
      <c r="B48" s="143" t="s">
        <v>253</v>
      </c>
      <c r="C48" s="105" t="s">
        <v>254</v>
      </c>
      <c r="D48" s="105" t="s">
        <v>255</v>
      </c>
      <c r="E48" s="99" t="s">
        <v>89</v>
      </c>
      <c r="F48" s="105" t="s">
        <v>256</v>
      </c>
      <c r="G48" s="106"/>
      <c r="H48" s="105"/>
      <c r="I48" s="105"/>
      <c r="J48" s="105"/>
      <c r="K48" s="12">
        <v>30</v>
      </c>
      <c r="L48" s="12"/>
      <c r="M48" s="12"/>
      <c r="N48" s="12"/>
      <c r="O48" s="12"/>
      <c r="P48" s="18"/>
      <c r="Q48" s="18">
        <v>2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15"/>
      <c r="AD48" s="15"/>
      <c r="AE48" s="24">
        <v>1</v>
      </c>
      <c r="AF48" s="24"/>
      <c r="AG48" s="24"/>
      <c r="AH48" s="24"/>
      <c r="AI48" s="24"/>
      <c r="AJ48" s="24"/>
      <c r="AK48" s="24"/>
      <c r="AL48" s="24"/>
      <c r="AM48" s="11"/>
      <c r="AN48" s="11">
        <v>1</v>
      </c>
      <c r="AO48" s="11"/>
      <c r="AP48" s="11"/>
      <c r="AQ48" s="11"/>
      <c r="AR48" s="11"/>
      <c r="AS48" s="11"/>
      <c r="AT48" s="11">
        <v>1</v>
      </c>
      <c r="AU48" s="11"/>
      <c r="AV48" s="11"/>
      <c r="AW48" s="11"/>
      <c r="AX48" s="11"/>
      <c r="AY48" s="11"/>
      <c r="AZ48" s="11"/>
      <c r="BA48" s="11"/>
      <c r="BB48" s="11"/>
      <c r="BC48" s="11"/>
      <c r="BD48" s="11">
        <v>1</v>
      </c>
      <c r="BE48" s="11">
        <v>1</v>
      </c>
      <c r="BF48" s="11"/>
      <c r="BG48" s="11"/>
      <c r="BH48" s="11"/>
      <c r="BI48" s="11"/>
      <c r="BJ48" s="11"/>
      <c r="BK48" s="11">
        <v>1</v>
      </c>
      <c r="BL48" s="11"/>
      <c r="BM48" s="11"/>
      <c r="BN48" s="11">
        <v>1</v>
      </c>
      <c r="BO48" s="11"/>
      <c r="BP48" s="11"/>
      <c r="BQ48" s="11"/>
      <c r="BR48" s="11"/>
      <c r="BS48" s="11"/>
      <c r="BT48" s="11">
        <v>1</v>
      </c>
      <c r="BU48" s="11"/>
    </row>
    <row r="49" spans="1:73" s="10" customFormat="1" ht="47.1" customHeight="1" x14ac:dyDescent="0.25">
      <c r="A49" s="68">
        <v>138</v>
      </c>
      <c r="B49" s="107" t="s">
        <v>257</v>
      </c>
      <c r="C49" s="103" t="s">
        <v>258</v>
      </c>
      <c r="D49" s="103" t="s">
        <v>259</v>
      </c>
      <c r="E49" s="6" t="s">
        <v>89</v>
      </c>
      <c r="F49" s="103" t="s">
        <v>260</v>
      </c>
      <c r="G49" s="104"/>
      <c r="H49" s="103"/>
      <c r="I49" s="103"/>
      <c r="J49" s="103"/>
      <c r="K49" s="67">
        <v>30</v>
      </c>
      <c r="L49" s="67"/>
      <c r="M49" s="67">
        <v>15</v>
      </c>
      <c r="N49" s="67">
        <v>15</v>
      </c>
      <c r="O49" s="67"/>
      <c r="P49" s="67">
        <f>SUM(K49:O49)</f>
        <v>60</v>
      </c>
      <c r="Q49" s="67">
        <v>4</v>
      </c>
      <c r="R49" s="24"/>
      <c r="S49" s="24"/>
      <c r="T49" s="24"/>
      <c r="U49" s="24"/>
      <c r="V49" s="24">
        <v>1</v>
      </c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>
        <v>1</v>
      </c>
      <c r="BE49" s="24">
        <v>1</v>
      </c>
      <c r="BF49" s="24"/>
      <c r="BG49" s="24"/>
      <c r="BH49" s="24">
        <v>1</v>
      </c>
      <c r="BI49" s="24"/>
      <c r="BJ49" s="24"/>
      <c r="BK49" s="24"/>
      <c r="BL49" s="24"/>
      <c r="BM49" s="24">
        <v>1</v>
      </c>
      <c r="BN49" s="24">
        <v>1</v>
      </c>
      <c r="BO49" s="24"/>
      <c r="BP49" s="24"/>
      <c r="BQ49" s="24"/>
      <c r="BR49" s="24"/>
      <c r="BS49" s="24"/>
      <c r="BT49" s="24">
        <v>1</v>
      </c>
      <c r="BU49" s="24"/>
    </row>
    <row r="50" spans="1:73" s="10" customFormat="1" ht="47.1" customHeight="1" x14ac:dyDescent="0.25">
      <c r="A50" s="68">
        <v>142</v>
      </c>
      <c r="B50" s="109" t="s">
        <v>261</v>
      </c>
      <c r="C50" s="103" t="s">
        <v>262</v>
      </c>
      <c r="D50" s="103" t="s">
        <v>263</v>
      </c>
      <c r="E50" s="6" t="s">
        <v>89</v>
      </c>
      <c r="F50" s="103" t="s">
        <v>487</v>
      </c>
      <c r="G50" s="104"/>
      <c r="H50" s="103"/>
      <c r="I50" s="103"/>
      <c r="J50" s="103"/>
      <c r="K50" s="67">
        <v>30</v>
      </c>
      <c r="L50" s="67"/>
      <c r="M50" s="67"/>
      <c r="N50" s="67"/>
      <c r="O50" s="67"/>
      <c r="P50" s="67">
        <f>SUM(K50:O50)</f>
        <v>30</v>
      </c>
      <c r="Q50" s="67">
        <v>2</v>
      </c>
      <c r="R50" s="24"/>
      <c r="S50" s="24"/>
      <c r="T50" s="24"/>
      <c r="U50" s="24">
        <v>1</v>
      </c>
      <c r="V50" s="24"/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/>
      <c r="AJ50" s="24"/>
      <c r="AK50" s="24"/>
      <c r="AL50" s="24"/>
      <c r="AM50" s="24"/>
      <c r="AN50" s="24">
        <v>1</v>
      </c>
      <c r="AO50" s="24"/>
      <c r="AP50" s="24"/>
      <c r="AQ50" s="24">
        <v>1</v>
      </c>
      <c r="AR50" s="24">
        <v>1</v>
      </c>
      <c r="AS50" s="24">
        <v>1</v>
      </c>
      <c r="AT50" s="24"/>
      <c r="AU50" s="24">
        <v>1</v>
      </c>
      <c r="AV50" s="24"/>
      <c r="AW50" s="24">
        <v>1</v>
      </c>
      <c r="AX50" s="24"/>
      <c r="AY50" s="24"/>
      <c r="AZ50" s="24"/>
      <c r="BA50" s="24"/>
      <c r="BB50" s="24"/>
      <c r="BC50" s="24"/>
      <c r="BD50" s="24">
        <v>1</v>
      </c>
      <c r="BE50" s="24">
        <v>1</v>
      </c>
      <c r="BF50" s="24"/>
      <c r="BG50" s="24"/>
      <c r="BH50" s="24">
        <v>1</v>
      </c>
      <c r="BI50" s="24">
        <v>1</v>
      </c>
      <c r="BJ50" s="24"/>
      <c r="BK50" s="24">
        <v>1</v>
      </c>
      <c r="BL50" s="24"/>
      <c r="BM50" s="24"/>
      <c r="BN50" s="24"/>
      <c r="BO50" s="24"/>
      <c r="BP50" s="24"/>
      <c r="BQ50" s="24">
        <v>1</v>
      </c>
      <c r="BR50" s="24"/>
      <c r="BS50" s="24"/>
      <c r="BT50" s="24"/>
      <c r="BU50" s="24"/>
    </row>
    <row r="51" spans="1:73" s="10" customFormat="1" ht="47.1" customHeight="1" x14ac:dyDescent="0.25">
      <c r="A51" s="68">
        <v>143</v>
      </c>
      <c r="B51" s="107" t="s">
        <v>264</v>
      </c>
      <c r="C51" s="103" t="s">
        <v>265</v>
      </c>
      <c r="D51" s="103" t="s">
        <v>266</v>
      </c>
      <c r="E51" s="6" t="s">
        <v>89</v>
      </c>
      <c r="F51" s="103" t="s">
        <v>267</v>
      </c>
      <c r="G51" s="104"/>
      <c r="H51" s="103"/>
      <c r="I51" s="103"/>
      <c r="J51" s="103"/>
      <c r="K51" s="67">
        <v>30</v>
      </c>
      <c r="L51" s="67"/>
      <c r="M51" s="67"/>
      <c r="N51" s="67">
        <v>15</v>
      </c>
      <c r="O51" s="67"/>
      <c r="P51" s="67">
        <f>SUM(K51:O51)</f>
        <v>45</v>
      </c>
      <c r="Q51" s="67">
        <v>3</v>
      </c>
      <c r="R51" s="24"/>
      <c r="S51" s="24"/>
      <c r="T51" s="24"/>
      <c r="U51" s="24"/>
      <c r="V51" s="24">
        <v>1</v>
      </c>
      <c r="W51" s="24"/>
      <c r="X51" s="24"/>
      <c r="Y51" s="24"/>
      <c r="Z51" s="24"/>
      <c r="AA51" s="24"/>
      <c r="AB51" s="24"/>
      <c r="AC51" s="15"/>
      <c r="AD51" s="15"/>
      <c r="AE51" s="24"/>
      <c r="AF51" s="24"/>
      <c r="AG51" s="24"/>
      <c r="AH51" s="24"/>
      <c r="AI51" s="24"/>
      <c r="AJ51" s="24"/>
      <c r="AK51" s="24"/>
      <c r="AL51" s="24"/>
      <c r="AM51" s="24"/>
      <c r="AN51" s="24">
        <v>1</v>
      </c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>
        <v>1</v>
      </c>
      <c r="BF51" s="24"/>
      <c r="BG51" s="24"/>
      <c r="BH51" s="24">
        <v>1</v>
      </c>
      <c r="BI51" s="24">
        <v>1</v>
      </c>
      <c r="BJ51" s="24">
        <v>1</v>
      </c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1:73" s="10" customFormat="1" ht="47.1" customHeight="1" x14ac:dyDescent="0.25">
      <c r="A52" s="68">
        <v>146</v>
      </c>
      <c r="B52" s="109" t="s">
        <v>268</v>
      </c>
      <c r="C52" s="103" t="s">
        <v>269</v>
      </c>
      <c r="D52" s="103" t="s">
        <v>270</v>
      </c>
      <c r="E52" s="6" t="s">
        <v>83</v>
      </c>
      <c r="F52" s="103" t="s">
        <v>271</v>
      </c>
      <c r="G52" s="104"/>
      <c r="H52" s="58"/>
      <c r="I52" s="122" t="s">
        <v>272</v>
      </c>
      <c r="J52" s="122"/>
      <c r="K52" s="67">
        <v>45</v>
      </c>
      <c r="L52" s="67"/>
      <c r="M52" s="67"/>
      <c r="N52" s="67"/>
      <c r="O52" s="67"/>
      <c r="P52" s="67">
        <f>SUM(K52:O52)</f>
        <v>45</v>
      </c>
      <c r="Q52" s="67">
        <v>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>
        <v>1</v>
      </c>
      <c r="AJ52" s="24"/>
      <c r="AK52" s="24"/>
      <c r="AL52" s="24"/>
      <c r="AM52" s="24"/>
      <c r="AN52" s="24"/>
      <c r="AO52" s="24"/>
      <c r="AP52" s="24"/>
      <c r="AQ52" s="24"/>
      <c r="AR52" s="24">
        <v>1</v>
      </c>
      <c r="AS52" s="24"/>
      <c r="AT52" s="24">
        <v>1</v>
      </c>
      <c r="AU52" s="24"/>
      <c r="AV52" s="24"/>
      <c r="AW52" s="24"/>
      <c r="AX52" s="24"/>
      <c r="AY52" s="24"/>
      <c r="AZ52" s="24"/>
      <c r="BA52" s="24"/>
      <c r="BB52" s="24"/>
      <c r="BC52" s="24"/>
      <c r="BD52" s="24">
        <v>1</v>
      </c>
      <c r="BE52" s="24">
        <v>1</v>
      </c>
      <c r="BF52" s="24"/>
      <c r="BG52" s="24"/>
      <c r="BH52" s="24">
        <v>1</v>
      </c>
      <c r="BI52" s="24">
        <v>1</v>
      </c>
      <c r="BJ52" s="24">
        <v>1</v>
      </c>
      <c r="BK52" s="24">
        <v>1</v>
      </c>
      <c r="BL52" s="24"/>
      <c r="BM52" s="24">
        <v>1</v>
      </c>
      <c r="BN52" s="24"/>
      <c r="BO52" s="24"/>
      <c r="BP52" s="24"/>
      <c r="BQ52" s="24">
        <v>1</v>
      </c>
      <c r="BR52" s="24">
        <v>1</v>
      </c>
      <c r="BS52" s="24"/>
      <c r="BT52" s="24"/>
      <c r="BU52" s="24"/>
    </row>
    <row r="53" spans="1:73" s="10" customFormat="1" ht="47.1" customHeight="1" x14ac:dyDescent="0.25">
      <c r="A53" s="68">
        <v>149</v>
      </c>
      <c r="B53" s="109" t="s">
        <v>273</v>
      </c>
      <c r="C53" s="103" t="s">
        <v>274</v>
      </c>
      <c r="D53" s="103" t="s">
        <v>275</v>
      </c>
      <c r="E53" s="6" t="s">
        <v>83</v>
      </c>
      <c r="F53" s="103" t="s">
        <v>276</v>
      </c>
      <c r="G53" s="104"/>
      <c r="H53" s="103"/>
      <c r="I53" s="103"/>
      <c r="J53" s="103"/>
      <c r="K53" s="67">
        <v>20</v>
      </c>
      <c r="L53" s="67"/>
      <c r="M53" s="67">
        <v>6</v>
      </c>
      <c r="N53" s="67"/>
      <c r="O53" s="67">
        <v>4</v>
      </c>
      <c r="P53" s="67">
        <f t="shared" ref="P53:P60" si="4">SUM(K53:O53)</f>
        <v>30</v>
      </c>
      <c r="Q53" s="67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15"/>
      <c r="AD53" s="15"/>
      <c r="AE53" s="24">
        <v>1</v>
      </c>
      <c r="AF53" s="24"/>
      <c r="AG53" s="24"/>
      <c r="AH53" s="24"/>
      <c r="AI53" s="24"/>
      <c r="AJ53" s="24"/>
      <c r="AK53" s="24"/>
      <c r="AL53" s="24"/>
      <c r="AM53" s="24"/>
      <c r="AN53" s="24">
        <v>1</v>
      </c>
      <c r="AO53" s="24"/>
      <c r="AP53" s="24"/>
      <c r="AQ53" s="24"/>
      <c r="AR53" s="24"/>
      <c r="AS53" s="24"/>
      <c r="AT53" s="24">
        <v>1</v>
      </c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>
        <v>1</v>
      </c>
      <c r="BF53" s="24"/>
      <c r="BG53" s="24"/>
      <c r="BH53" s="24">
        <v>1</v>
      </c>
      <c r="BI53" s="24"/>
      <c r="BJ53" s="24"/>
      <c r="BK53" s="24"/>
      <c r="BL53" s="24"/>
      <c r="BM53" s="24">
        <v>1</v>
      </c>
      <c r="BN53" s="24"/>
      <c r="BO53" s="24"/>
      <c r="BP53" s="24"/>
      <c r="BQ53" s="24">
        <v>1</v>
      </c>
      <c r="BR53" s="24"/>
      <c r="BS53" s="24"/>
      <c r="BT53" s="24">
        <v>1</v>
      </c>
      <c r="BU53" s="24"/>
    </row>
    <row r="54" spans="1:73" s="10" customFormat="1" ht="47.1" customHeight="1" x14ac:dyDescent="0.25">
      <c r="A54" s="68">
        <v>150</v>
      </c>
      <c r="B54" s="109" t="s">
        <v>277</v>
      </c>
      <c r="C54" s="103" t="s">
        <v>278</v>
      </c>
      <c r="D54" s="103" t="s">
        <v>279</v>
      </c>
      <c r="E54" s="6" t="s">
        <v>83</v>
      </c>
      <c r="F54" s="103" t="s">
        <v>280</v>
      </c>
      <c r="G54" s="104"/>
      <c r="H54" s="103"/>
      <c r="I54" s="103"/>
      <c r="J54" s="103"/>
      <c r="K54" s="67">
        <v>15</v>
      </c>
      <c r="L54" s="67"/>
      <c r="M54" s="67">
        <v>15</v>
      </c>
      <c r="N54" s="67"/>
      <c r="O54" s="67"/>
      <c r="P54" s="67">
        <f t="shared" si="4"/>
        <v>30</v>
      </c>
      <c r="Q54" s="67">
        <v>3</v>
      </c>
      <c r="R54" s="24"/>
      <c r="S54" s="24"/>
      <c r="T54" s="24"/>
      <c r="U54" s="24"/>
      <c r="V54" s="24">
        <v>1</v>
      </c>
      <c r="W54" s="24"/>
      <c r="X54" s="24"/>
      <c r="Y54" s="24"/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>
        <v>1</v>
      </c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>
        <v>1</v>
      </c>
      <c r="BF54" s="24"/>
      <c r="BG54" s="24"/>
      <c r="BH54" s="24"/>
      <c r="BI54" s="24"/>
      <c r="BJ54" s="24"/>
      <c r="BK54" s="24">
        <v>1</v>
      </c>
      <c r="BL54" s="24"/>
      <c r="BM54" s="24">
        <v>1</v>
      </c>
      <c r="BN54" s="24">
        <v>1</v>
      </c>
      <c r="BO54" s="24"/>
      <c r="BP54" s="24"/>
      <c r="BQ54" s="24"/>
      <c r="BR54" s="24"/>
      <c r="BS54" s="24"/>
      <c r="BT54" s="24">
        <v>1</v>
      </c>
      <c r="BU54" s="24"/>
    </row>
    <row r="55" spans="1:73" s="10" customFormat="1" ht="47.1" customHeight="1" x14ac:dyDescent="0.25">
      <c r="A55" s="68">
        <v>153</v>
      </c>
      <c r="B55" s="143" t="s">
        <v>281</v>
      </c>
      <c r="C55" s="105" t="s">
        <v>282</v>
      </c>
      <c r="D55" s="105" t="s">
        <v>283</v>
      </c>
      <c r="E55" s="99" t="s">
        <v>89</v>
      </c>
      <c r="F55" s="105" t="s">
        <v>284</v>
      </c>
      <c r="G55" s="106"/>
      <c r="H55" s="105"/>
      <c r="I55" s="105"/>
      <c r="J55" s="105"/>
      <c r="K55" s="12">
        <v>15</v>
      </c>
      <c r="L55" s="12"/>
      <c r="M55" s="12"/>
      <c r="N55" s="12"/>
      <c r="O55" s="12"/>
      <c r="P55" s="18">
        <f t="shared" si="4"/>
        <v>15</v>
      </c>
      <c r="Q55" s="18">
        <v>1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>
        <v>1</v>
      </c>
      <c r="AK55" s="15"/>
      <c r="AL55" s="15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>
        <v>1</v>
      </c>
      <c r="BD55" s="11">
        <v>1</v>
      </c>
      <c r="BE55" s="11">
        <v>1</v>
      </c>
      <c r="BF55" s="11">
        <v>1</v>
      </c>
      <c r="BG55" s="11">
        <v>1</v>
      </c>
      <c r="BH55" s="11">
        <v>1</v>
      </c>
      <c r="BI55" s="11">
        <v>1</v>
      </c>
      <c r="BJ55" s="11">
        <v>1</v>
      </c>
      <c r="BK55" s="11">
        <v>1</v>
      </c>
      <c r="BL55" s="11">
        <v>1</v>
      </c>
      <c r="BM55" s="11"/>
      <c r="BN55" s="11">
        <v>1</v>
      </c>
      <c r="BO55" s="11">
        <v>1</v>
      </c>
      <c r="BP55" s="11">
        <v>1</v>
      </c>
      <c r="BQ55" s="11">
        <v>1</v>
      </c>
      <c r="BR55" s="11">
        <v>1</v>
      </c>
      <c r="BS55" s="11">
        <v>1</v>
      </c>
      <c r="BT55" s="11">
        <v>1</v>
      </c>
      <c r="BU55" s="11">
        <v>1</v>
      </c>
    </row>
    <row r="56" spans="1:73" s="10" customFormat="1" ht="47.1" customHeight="1" x14ac:dyDescent="0.25">
      <c r="A56" s="68">
        <v>154</v>
      </c>
      <c r="B56" s="107" t="s">
        <v>285</v>
      </c>
      <c r="C56" s="103" t="s">
        <v>286</v>
      </c>
      <c r="D56" s="103" t="s">
        <v>287</v>
      </c>
      <c r="E56" s="6" t="s">
        <v>89</v>
      </c>
      <c r="F56" s="103" t="s">
        <v>288</v>
      </c>
      <c r="G56" s="104"/>
      <c r="H56" s="103"/>
      <c r="I56" s="103"/>
      <c r="J56" s="103"/>
      <c r="K56" s="67">
        <v>15</v>
      </c>
      <c r="L56" s="67"/>
      <c r="M56" s="67"/>
      <c r="N56" s="67"/>
      <c r="O56" s="67"/>
      <c r="P56" s="67">
        <f t="shared" si="4"/>
        <v>15</v>
      </c>
      <c r="Q56" s="67">
        <v>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5"/>
      <c r="AD56" s="15"/>
      <c r="AE56" s="24"/>
      <c r="AF56" s="24"/>
      <c r="AG56" s="24"/>
      <c r="AH56" s="24"/>
      <c r="AI56" s="24"/>
      <c r="AJ56" s="24"/>
      <c r="AK56" s="24">
        <v>1</v>
      </c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>
        <v>1</v>
      </c>
      <c r="BD56" s="24"/>
      <c r="BE56" s="24"/>
      <c r="BF56" s="24">
        <v>1</v>
      </c>
      <c r="BG56" s="24"/>
      <c r="BH56" s="24">
        <v>1</v>
      </c>
      <c r="BI56" s="24">
        <v>1</v>
      </c>
      <c r="BJ56" s="24"/>
      <c r="BK56" s="24">
        <v>1</v>
      </c>
      <c r="BL56" s="24"/>
      <c r="BM56" s="24"/>
      <c r="BN56" s="24"/>
      <c r="BO56" s="24"/>
      <c r="BP56" s="24"/>
      <c r="BQ56" s="24"/>
      <c r="BR56" s="24">
        <v>1</v>
      </c>
      <c r="BS56" s="24"/>
      <c r="BT56" s="24"/>
      <c r="BU56" s="24"/>
    </row>
    <row r="57" spans="1:73" s="10" customFormat="1" ht="47.1" customHeight="1" x14ac:dyDescent="0.25">
      <c r="A57" s="68">
        <v>158</v>
      </c>
      <c r="B57" s="109" t="s">
        <v>289</v>
      </c>
      <c r="C57" s="103" t="s">
        <v>290</v>
      </c>
      <c r="D57" s="103" t="s">
        <v>291</v>
      </c>
      <c r="E57" s="6" t="s">
        <v>83</v>
      </c>
      <c r="F57" s="103" t="s">
        <v>292</v>
      </c>
      <c r="G57" s="104"/>
      <c r="H57" s="103"/>
      <c r="I57" s="103"/>
      <c r="J57" s="103"/>
      <c r="K57" s="67">
        <v>15</v>
      </c>
      <c r="L57" s="67"/>
      <c r="M57" s="67"/>
      <c r="N57" s="67"/>
      <c r="O57" s="67">
        <v>15</v>
      </c>
      <c r="P57" s="67">
        <f t="shared" si="4"/>
        <v>30</v>
      </c>
      <c r="Q57" s="67">
        <v>3</v>
      </c>
      <c r="R57" s="24"/>
      <c r="S57" s="24"/>
      <c r="T57" s="24"/>
      <c r="U57" s="24"/>
      <c r="V57" s="24"/>
      <c r="W57" s="24"/>
      <c r="X57" s="24"/>
      <c r="Y57" s="24">
        <v>1</v>
      </c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>
        <v>1</v>
      </c>
      <c r="BF57" s="24"/>
      <c r="BG57" s="24"/>
      <c r="BH57" s="24">
        <v>1</v>
      </c>
      <c r="BI57" s="24">
        <v>1</v>
      </c>
      <c r="BJ57" s="24"/>
      <c r="BK57" s="24">
        <v>1</v>
      </c>
      <c r="BL57" s="24"/>
      <c r="BM57" s="24">
        <v>1</v>
      </c>
      <c r="BN57" s="24"/>
      <c r="BO57" s="24"/>
      <c r="BP57" s="24"/>
      <c r="BQ57" s="24"/>
      <c r="BR57" s="24"/>
      <c r="BS57" s="24"/>
      <c r="BT57" s="24">
        <v>1</v>
      </c>
      <c r="BU57" s="24"/>
    </row>
    <row r="58" spans="1:73" s="10" customFormat="1" ht="47.1" customHeight="1" x14ac:dyDescent="0.25">
      <c r="A58" s="68">
        <v>160</v>
      </c>
      <c r="B58" s="107" t="s">
        <v>293</v>
      </c>
      <c r="C58" s="103" t="s">
        <v>294</v>
      </c>
      <c r="D58" s="103" t="s">
        <v>295</v>
      </c>
      <c r="E58" s="6" t="s">
        <v>83</v>
      </c>
      <c r="F58" s="103" t="s">
        <v>296</v>
      </c>
      <c r="G58" s="104" t="s">
        <v>297</v>
      </c>
      <c r="H58" s="103"/>
      <c r="I58" s="103"/>
      <c r="J58" s="103"/>
      <c r="K58" s="67"/>
      <c r="L58" s="67"/>
      <c r="M58" s="67">
        <v>15</v>
      </c>
      <c r="N58" s="67">
        <v>15</v>
      </c>
      <c r="O58" s="67"/>
      <c r="P58" s="67">
        <f t="shared" si="4"/>
        <v>30</v>
      </c>
      <c r="Q58" s="67">
        <v>2</v>
      </c>
      <c r="R58" s="24"/>
      <c r="S58" s="24"/>
      <c r="T58" s="24"/>
      <c r="U58" s="24"/>
      <c r="V58" s="24"/>
      <c r="W58" s="24"/>
      <c r="X58" s="24">
        <v>1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>
        <v>1</v>
      </c>
      <c r="BF58" s="24"/>
      <c r="BG58" s="24"/>
      <c r="BH58" s="24"/>
      <c r="BI58" s="24"/>
      <c r="BJ58" s="24"/>
      <c r="BK58" s="24"/>
      <c r="BL58" s="24"/>
      <c r="BM58" s="24">
        <v>1</v>
      </c>
      <c r="BN58" s="24"/>
      <c r="BO58" s="24"/>
      <c r="BP58" s="24">
        <v>1</v>
      </c>
      <c r="BQ58" s="24"/>
      <c r="BR58" s="24"/>
      <c r="BS58" s="24">
        <v>1</v>
      </c>
      <c r="BT58" s="24"/>
      <c r="BU58" s="24"/>
    </row>
    <row r="59" spans="1:73" s="10" customFormat="1" ht="47.1" customHeight="1" x14ac:dyDescent="0.25">
      <c r="A59" s="68">
        <v>164</v>
      </c>
      <c r="B59" s="109" t="s">
        <v>298</v>
      </c>
      <c r="C59" s="103" t="s">
        <v>299</v>
      </c>
      <c r="D59" s="103" t="s">
        <v>300</v>
      </c>
      <c r="E59" s="6" t="s">
        <v>89</v>
      </c>
      <c r="F59" s="103" t="s">
        <v>301</v>
      </c>
      <c r="G59" s="104"/>
      <c r="H59" s="103"/>
      <c r="I59" s="103"/>
      <c r="J59" s="103"/>
      <c r="K59" s="67">
        <v>30</v>
      </c>
      <c r="L59" s="67"/>
      <c r="M59" s="67"/>
      <c r="N59" s="67"/>
      <c r="O59" s="67"/>
      <c r="P59" s="67">
        <f t="shared" si="4"/>
        <v>30</v>
      </c>
      <c r="Q59" s="67">
        <v>2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15"/>
      <c r="AD59" s="15"/>
      <c r="AE59" s="24"/>
      <c r="AF59" s="24"/>
      <c r="AG59" s="24"/>
      <c r="AH59" s="24"/>
      <c r="AI59" s="24"/>
      <c r="AJ59" s="24">
        <v>1</v>
      </c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>
        <v>1</v>
      </c>
      <c r="BD59" s="24">
        <v>1</v>
      </c>
      <c r="BE59" s="24">
        <v>1</v>
      </c>
      <c r="BF59" s="24"/>
      <c r="BG59" s="24"/>
      <c r="BH59" s="24">
        <v>1</v>
      </c>
      <c r="BI59" s="24">
        <v>1</v>
      </c>
      <c r="BJ59" s="24">
        <v>1</v>
      </c>
      <c r="BK59" s="24"/>
      <c r="BL59" s="24"/>
      <c r="BM59" s="24"/>
      <c r="BN59" s="24"/>
      <c r="BO59" s="24"/>
      <c r="BP59" s="24"/>
      <c r="BQ59" s="24">
        <v>1</v>
      </c>
      <c r="BR59" s="24">
        <v>1</v>
      </c>
      <c r="BS59" s="24"/>
      <c r="BT59" s="24"/>
      <c r="BU59" s="24"/>
    </row>
    <row r="60" spans="1:73" s="10" customFormat="1" ht="47.1" customHeight="1" x14ac:dyDescent="0.25">
      <c r="A60" s="68">
        <v>170</v>
      </c>
      <c r="B60" s="143" t="s">
        <v>302</v>
      </c>
      <c r="C60" s="105" t="s">
        <v>303</v>
      </c>
      <c r="D60" s="105" t="s">
        <v>304</v>
      </c>
      <c r="E60" s="99" t="s">
        <v>83</v>
      </c>
      <c r="F60" s="105" t="s">
        <v>305</v>
      </c>
      <c r="G60" s="106" t="s">
        <v>488</v>
      </c>
      <c r="H60" s="105"/>
      <c r="I60" s="105"/>
      <c r="J60" s="105"/>
      <c r="K60" s="12">
        <v>15</v>
      </c>
      <c r="L60" s="12"/>
      <c r="M60" s="12"/>
      <c r="N60" s="12"/>
      <c r="O60" s="12"/>
      <c r="P60" s="18">
        <f t="shared" si="4"/>
        <v>15</v>
      </c>
      <c r="Q60" s="18">
        <v>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>
        <v>1</v>
      </c>
      <c r="AC60" s="15"/>
      <c r="AD60" s="15"/>
      <c r="AE60" s="24"/>
      <c r="AF60" s="24"/>
      <c r="AG60" s="24"/>
      <c r="AH60" s="24"/>
      <c r="AI60" s="24"/>
      <c r="AJ60" s="24"/>
      <c r="AK60" s="24"/>
      <c r="AL60" s="24"/>
      <c r="AM60" s="11"/>
      <c r="AN60" s="11"/>
      <c r="AO60" s="11"/>
      <c r="AP60" s="11"/>
      <c r="AQ60" s="11"/>
      <c r="AR60" s="11"/>
      <c r="AS60" s="11">
        <v>1</v>
      </c>
      <c r="AT60" s="11">
        <v>1</v>
      </c>
      <c r="AU60" s="11"/>
      <c r="AV60" s="11"/>
      <c r="AW60" s="11"/>
      <c r="AX60" s="11"/>
      <c r="AY60" s="11"/>
      <c r="AZ60" s="11"/>
      <c r="BA60" s="11"/>
      <c r="BB60" s="11"/>
      <c r="BC60" s="11">
        <v>1</v>
      </c>
      <c r="BD60" s="11">
        <v>1</v>
      </c>
      <c r="BE60" s="11">
        <v>1</v>
      </c>
      <c r="BF60" s="11"/>
      <c r="BG60" s="11"/>
      <c r="BH60" s="11">
        <v>1</v>
      </c>
      <c r="BI60" s="11">
        <v>1</v>
      </c>
      <c r="BJ60" s="11">
        <v>1</v>
      </c>
      <c r="BK60" s="11">
        <v>1</v>
      </c>
      <c r="BL60" s="11"/>
      <c r="BM60" s="11">
        <v>1</v>
      </c>
      <c r="BN60" s="11">
        <v>1</v>
      </c>
      <c r="BO60" s="11"/>
      <c r="BP60" s="11"/>
      <c r="BQ60" s="11"/>
      <c r="BR60" s="11">
        <v>1</v>
      </c>
      <c r="BS60" s="11"/>
      <c r="BT60" s="11"/>
      <c r="BU60" s="11"/>
    </row>
    <row r="61" spans="1:73" s="10" customFormat="1" ht="47.1" customHeight="1" x14ac:dyDescent="0.25">
      <c r="A61" s="68">
        <v>173</v>
      </c>
      <c r="B61" s="107" t="s">
        <v>306</v>
      </c>
      <c r="C61" s="103" t="s">
        <v>307</v>
      </c>
      <c r="D61" s="103" t="s">
        <v>308</v>
      </c>
      <c r="E61" s="6" t="s">
        <v>83</v>
      </c>
      <c r="F61" s="103" t="s">
        <v>240</v>
      </c>
      <c r="G61" s="104"/>
      <c r="H61" s="103"/>
      <c r="I61" s="103"/>
      <c r="J61" s="103"/>
      <c r="K61" s="67">
        <v>15</v>
      </c>
      <c r="L61" s="67"/>
      <c r="M61" s="67"/>
      <c r="N61" s="67"/>
      <c r="O61" s="67">
        <v>15</v>
      </c>
      <c r="P61" s="67">
        <f>SUM(K61:O61)</f>
        <v>30</v>
      </c>
      <c r="Q61" s="67">
        <v>2</v>
      </c>
      <c r="R61" s="24"/>
      <c r="S61" s="24"/>
      <c r="T61" s="24"/>
      <c r="U61" s="24">
        <v>1</v>
      </c>
      <c r="V61" s="24"/>
      <c r="W61" s="24"/>
      <c r="X61" s="24"/>
      <c r="Y61" s="24"/>
      <c r="Z61" s="24"/>
      <c r="AA61" s="24"/>
      <c r="AB61" s="24"/>
      <c r="AC61" s="15"/>
      <c r="AD61" s="15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>
        <v>1</v>
      </c>
      <c r="AQ61" s="24">
        <v>1</v>
      </c>
      <c r="AR61" s="24"/>
      <c r="AS61" s="24">
        <v>1</v>
      </c>
      <c r="AT61" s="24"/>
      <c r="AU61" s="24">
        <v>1</v>
      </c>
      <c r="AV61" s="24"/>
      <c r="AW61" s="24">
        <v>1</v>
      </c>
      <c r="AX61" s="24">
        <v>1</v>
      </c>
      <c r="AY61" s="24"/>
      <c r="AZ61" s="24"/>
      <c r="BA61" s="24"/>
      <c r="BB61" s="24">
        <v>1</v>
      </c>
      <c r="BC61" s="24"/>
      <c r="BD61" s="24">
        <v>1</v>
      </c>
      <c r="BE61" s="24">
        <v>1</v>
      </c>
      <c r="BF61" s="24"/>
      <c r="BG61" s="24"/>
      <c r="BH61" s="24"/>
      <c r="BI61" s="24">
        <v>1</v>
      </c>
      <c r="BJ61" s="24"/>
      <c r="BK61" s="24">
        <v>1</v>
      </c>
      <c r="BL61" s="24">
        <v>1</v>
      </c>
      <c r="BM61" s="24"/>
      <c r="BN61" s="24"/>
      <c r="BO61" s="24"/>
      <c r="BP61" s="24"/>
      <c r="BQ61" s="24">
        <v>1</v>
      </c>
      <c r="BR61" s="24"/>
      <c r="BS61" s="24"/>
      <c r="BT61" s="24"/>
      <c r="BU61" s="24"/>
    </row>
    <row r="62" spans="1:73" s="10" customFormat="1" ht="47.1" customHeight="1" x14ac:dyDescent="0.25">
      <c r="A62" s="68">
        <v>174</v>
      </c>
      <c r="B62" s="107" t="s">
        <v>309</v>
      </c>
      <c r="C62" s="103" t="s">
        <v>310</v>
      </c>
      <c r="D62" s="103" t="s">
        <v>311</v>
      </c>
      <c r="E62" s="6" t="s">
        <v>89</v>
      </c>
      <c r="F62" s="103" t="s">
        <v>312</v>
      </c>
      <c r="G62" s="104"/>
      <c r="H62" s="103"/>
      <c r="I62" s="103"/>
      <c r="J62" s="103"/>
      <c r="K62" s="67">
        <v>30</v>
      </c>
      <c r="L62" s="67"/>
      <c r="M62" s="67"/>
      <c r="N62" s="67"/>
      <c r="O62" s="67"/>
      <c r="P62" s="67">
        <f>SUM(K62:O62)</f>
        <v>30</v>
      </c>
      <c r="Q62" s="67">
        <v>2</v>
      </c>
      <c r="R62" s="24"/>
      <c r="S62" s="24"/>
      <c r="T62" s="24"/>
      <c r="U62" s="24">
        <v>1</v>
      </c>
      <c r="V62" s="24"/>
      <c r="W62" s="24"/>
      <c r="X62" s="24"/>
      <c r="Y62" s="24"/>
      <c r="Z62" s="24"/>
      <c r="AA62" s="24"/>
      <c r="AB62" s="24"/>
      <c r="AC62" s="15"/>
      <c r="AD62" s="15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>
        <v>1</v>
      </c>
      <c r="AR62" s="24"/>
      <c r="AS62" s="24"/>
      <c r="AT62" s="24"/>
      <c r="AU62" s="24"/>
      <c r="AV62" s="24"/>
      <c r="AW62" s="24">
        <v>1</v>
      </c>
      <c r="AX62" s="24"/>
      <c r="AY62" s="24"/>
      <c r="AZ62" s="24"/>
      <c r="BA62" s="24"/>
      <c r="BB62" s="24">
        <v>1</v>
      </c>
      <c r="BC62" s="24"/>
      <c r="BD62" s="24">
        <v>1</v>
      </c>
      <c r="BE62" s="24"/>
      <c r="BF62" s="24"/>
      <c r="BG62" s="24"/>
      <c r="BH62" s="24">
        <v>1</v>
      </c>
      <c r="BI62" s="24"/>
      <c r="BJ62" s="24"/>
      <c r="BK62" s="24"/>
      <c r="BL62" s="24"/>
      <c r="BM62" s="24"/>
      <c r="BN62" s="24"/>
      <c r="BO62" s="24"/>
      <c r="BP62" s="24"/>
      <c r="BQ62" s="24"/>
      <c r="BR62" s="24">
        <v>1</v>
      </c>
      <c r="BS62" s="24"/>
      <c r="BT62" s="24"/>
      <c r="BU62" s="24"/>
    </row>
    <row r="63" spans="1:73" s="10" customFormat="1" ht="47.1" customHeight="1" x14ac:dyDescent="0.25">
      <c r="A63" s="68">
        <v>175</v>
      </c>
      <c r="B63" s="143" t="s">
        <v>313</v>
      </c>
      <c r="C63" s="105" t="s">
        <v>314</v>
      </c>
      <c r="D63" s="105" t="s">
        <v>315</v>
      </c>
      <c r="E63" s="99" t="s">
        <v>83</v>
      </c>
      <c r="F63" s="105" t="s">
        <v>256</v>
      </c>
      <c r="G63" s="106"/>
      <c r="H63" s="105"/>
      <c r="I63" s="105"/>
      <c r="J63" s="105"/>
      <c r="K63" s="18">
        <v>12</v>
      </c>
      <c r="L63" s="18"/>
      <c r="M63" s="18">
        <v>12</v>
      </c>
      <c r="N63" s="18"/>
      <c r="O63" s="18"/>
      <c r="P63" s="18"/>
      <c r="Q63" s="18">
        <v>3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15"/>
      <c r="AD63" s="15"/>
      <c r="AE63" s="24">
        <v>1</v>
      </c>
      <c r="AF63" s="24"/>
      <c r="AG63" s="24"/>
      <c r="AH63" s="24"/>
      <c r="AI63" s="24"/>
      <c r="AJ63" s="24"/>
      <c r="AK63" s="24"/>
      <c r="AL63" s="24"/>
      <c r="AM63" s="41"/>
      <c r="AN63" s="41">
        <v>1</v>
      </c>
      <c r="AO63" s="41"/>
      <c r="AP63" s="41"/>
      <c r="AQ63" s="41"/>
      <c r="AR63" s="41"/>
      <c r="AS63" s="41"/>
      <c r="AT63" s="41">
        <v>1</v>
      </c>
      <c r="AU63" s="41"/>
      <c r="AV63" s="41"/>
      <c r="AW63" s="41"/>
      <c r="AX63" s="41"/>
      <c r="AY63" s="41"/>
      <c r="AZ63" s="41"/>
      <c r="BA63" s="41"/>
      <c r="BB63" s="41"/>
      <c r="BC63" s="41">
        <v>1</v>
      </c>
      <c r="BD63" s="41">
        <v>1</v>
      </c>
      <c r="BE63" s="41">
        <v>1</v>
      </c>
      <c r="BF63" s="41"/>
      <c r="BG63" s="41"/>
      <c r="BH63" s="41">
        <v>1</v>
      </c>
      <c r="BI63" s="41">
        <v>1</v>
      </c>
      <c r="BJ63" s="41">
        <v>1</v>
      </c>
      <c r="BK63" s="41"/>
      <c r="BL63" s="41"/>
      <c r="BM63" s="41">
        <v>1</v>
      </c>
      <c r="BN63" s="41"/>
      <c r="BO63" s="41"/>
      <c r="BP63" s="41"/>
      <c r="BQ63" s="41">
        <v>1</v>
      </c>
      <c r="BR63" s="41"/>
      <c r="BS63" s="41"/>
      <c r="BT63" s="41"/>
      <c r="BU63" s="41"/>
    </row>
    <row r="64" spans="1:73" s="25" customFormat="1" ht="47.1" customHeight="1" x14ac:dyDescent="0.25">
      <c r="A64" s="68">
        <v>191</v>
      </c>
      <c r="B64" s="109" t="s">
        <v>316</v>
      </c>
      <c r="C64" s="103" t="s">
        <v>317</v>
      </c>
      <c r="D64" s="103" t="s">
        <v>318</v>
      </c>
      <c r="E64" s="6" t="s">
        <v>83</v>
      </c>
      <c r="F64" s="103" t="s">
        <v>319</v>
      </c>
      <c r="G64" s="104"/>
      <c r="H64" s="103"/>
      <c r="I64" s="103"/>
      <c r="J64" s="103"/>
      <c r="K64" s="67">
        <v>15</v>
      </c>
      <c r="L64" s="67"/>
      <c r="M64" s="67">
        <v>15</v>
      </c>
      <c r="N64" s="67">
        <v>15</v>
      </c>
      <c r="O64" s="67"/>
      <c r="P64" s="67">
        <f>SUM(K64:O64)</f>
        <v>45</v>
      </c>
      <c r="Q64" s="67">
        <v>3</v>
      </c>
      <c r="R64" s="24"/>
      <c r="S64" s="24"/>
      <c r="T64" s="24"/>
      <c r="U64" s="24">
        <v>1</v>
      </c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>
        <v>1</v>
      </c>
      <c r="AQ64" s="24">
        <v>1</v>
      </c>
      <c r="AR64" s="24"/>
      <c r="AS64" s="24">
        <v>1</v>
      </c>
      <c r="AT64" s="24"/>
      <c r="AU64" s="24">
        <v>1</v>
      </c>
      <c r="AV64" s="24"/>
      <c r="AW64" s="24">
        <v>1</v>
      </c>
      <c r="AX64" s="24">
        <v>1</v>
      </c>
      <c r="AY64" s="24"/>
      <c r="AZ64" s="24"/>
      <c r="BA64" s="24"/>
      <c r="BB64" s="24">
        <v>1</v>
      </c>
      <c r="BC64" s="24">
        <v>1</v>
      </c>
      <c r="BD64" s="24">
        <v>1</v>
      </c>
      <c r="BE64" s="24">
        <v>1</v>
      </c>
      <c r="BF64" s="24"/>
      <c r="BG64" s="24"/>
      <c r="BH64" s="24">
        <v>1</v>
      </c>
      <c r="BI64" s="24">
        <v>1</v>
      </c>
      <c r="BJ64" s="24"/>
      <c r="BK64" s="24">
        <v>1</v>
      </c>
      <c r="BL64" s="24"/>
      <c r="BM64" s="24"/>
      <c r="BN64" s="24">
        <v>1</v>
      </c>
      <c r="BO64" s="24"/>
      <c r="BP64" s="24"/>
      <c r="BQ64" s="24"/>
      <c r="BR64" s="24">
        <v>1</v>
      </c>
      <c r="BS64" s="24"/>
      <c r="BT64" s="24">
        <v>1</v>
      </c>
      <c r="BU64" s="24"/>
    </row>
    <row r="65" spans="1:73" s="28" customFormat="1" ht="47.1" customHeight="1" x14ac:dyDescent="0.25">
      <c r="A65" s="68">
        <v>199</v>
      </c>
      <c r="B65" s="109" t="s">
        <v>320</v>
      </c>
      <c r="C65" s="103" t="s">
        <v>321</v>
      </c>
      <c r="D65" s="103" t="s">
        <v>322</v>
      </c>
      <c r="E65" s="2" t="s">
        <v>89</v>
      </c>
      <c r="F65" s="103" t="s">
        <v>323</v>
      </c>
      <c r="G65" s="104"/>
      <c r="H65" s="107"/>
      <c r="I65" s="107"/>
      <c r="J65" s="107"/>
      <c r="K65" s="57">
        <v>15</v>
      </c>
      <c r="L65" s="115"/>
      <c r="M65" s="115"/>
      <c r="N65" s="57">
        <v>15</v>
      </c>
      <c r="O65" s="115"/>
      <c r="P65" s="57">
        <v>30</v>
      </c>
      <c r="Q65" s="68">
        <v>2</v>
      </c>
      <c r="R65" s="15"/>
      <c r="S65" s="15"/>
      <c r="T65" s="15"/>
      <c r="U65" s="15">
        <v>1</v>
      </c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>
        <v>1</v>
      </c>
      <c r="AR65" s="15"/>
      <c r="AS65" s="15">
        <v>1</v>
      </c>
      <c r="AT65" s="15"/>
      <c r="AU65" s="15"/>
      <c r="AV65" s="15"/>
      <c r="AW65" s="15">
        <v>1</v>
      </c>
      <c r="AX65" s="15"/>
      <c r="AY65" s="15"/>
      <c r="AZ65" s="15"/>
      <c r="BA65" s="15"/>
      <c r="BB65" s="15"/>
      <c r="BC65" s="15"/>
      <c r="BD65" s="15">
        <v>1</v>
      </c>
      <c r="BE65" s="15">
        <v>1</v>
      </c>
      <c r="BF65" s="15"/>
      <c r="BG65" s="15"/>
      <c r="BH65" s="15">
        <v>1</v>
      </c>
      <c r="BI65" s="15">
        <v>1</v>
      </c>
      <c r="BJ65" s="15"/>
      <c r="BK65" s="15">
        <v>1</v>
      </c>
      <c r="BL65" s="15"/>
      <c r="BM65" s="15"/>
      <c r="BN65" s="15"/>
      <c r="BO65" s="15"/>
      <c r="BP65" s="15"/>
      <c r="BQ65" s="15"/>
      <c r="BR65" s="15"/>
      <c r="BS65" s="15"/>
      <c r="BT65" s="15">
        <v>1</v>
      </c>
      <c r="BU65" s="15"/>
    </row>
    <row r="66" spans="1:73" s="10" customFormat="1" ht="47.1" customHeight="1" x14ac:dyDescent="0.25">
      <c r="A66" s="68">
        <v>200</v>
      </c>
      <c r="B66" s="143" t="s">
        <v>324</v>
      </c>
      <c r="C66" s="105" t="s">
        <v>325</v>
      </c>
      <c r="D66" s="105" t="s">
        <v>326</v>
      </c>
      <c r="E66" s="100" t="s">
        <v>89</v>
      </c>
      <c r="F66" s="105" t="s">
        <v>117</v>
      </c>
      <c r="G66" s="106"/>
      <c r="H66" s="105"/>
      <c r="I66" s="105"/>
      <c r="J66" s="105"/>
      <c r="K66" s="18">
        <v>26</v>
      </c>
      <c r="L66" s="12"/>
      <c r="M66" s="12"/>
      <c r="N66" s="12"/>
      <c r="O66" s="12"/>
      <c r="P66" s="126">
        <v>26</v>
      </c>
      <c r="Q66" s="12">
        <v>2</v>
      </c>
      <c r="R66" s="15">
        <v>1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>
        <v>1</v>
      </c>
      <c r="BD66" s="11"/>
      <c r="BE66" s="11"/>
      <c r="BF66" s="11">
        <v>1</v>
      </c>
      <c r="BG66" s="11"/>
      <c r="BH66" s="11">
        <v>1</v>
      </c>
      <c r="BI66" s="11"/>
      <c r="BJ66" s="11"/>
      <c r="BK66" s="11"/>
      <c r="BL66" s="11"/>
      <c r="BM66" s="11"/>
      <c r="BN66" s="11"/>
      <c r="BO66" s="11">
        <v>1</v>
      </c>
      <c r="BP66" s="11"/>
      <c r="BQ66" s="11"/>
      <c r="BR66" s="11"/>
      <c r="BS66" s="11">
        <v>1</v>
      </c>
      <c r="BT66" s="11"/>
      <c r="BU66" s="11">
        <v>1</v>
      </c>
    </row>
    <row r="67" spans="1:73" s="29" customFormat="1" ht="47.1" customHeight="1" x14ac:dyDescent="0.25">
      <c r="A67" s="68">
        <v>208</v>
      </c>
      <c r="B67" s="107" t="s">
        <v>327</v>
      </c>
      <c r="C67" s="112" t="s">
        <v>328</v>
      </c>
      <c r="D67" s="112" t="s">
        <v>329</v>
      </c>
      <c r="E67" s="101" t="s">
        <v>89</v>
      </c>
      <c r="F67" s="112" t="s">
        <v>330</v>
      </c>
      <c r="G67" s="132"/>
      <c r="H67" s="111"/>
      <c r="I67" s="111"/>
      <c r="J67" s="111"/>
      <c r="K67" s="127">
        <v>15</v>
      </c>
      <c r="L67" s="127"/>
      <c r="M67" s="127"/>
      <c r="N67" s="127"/>
      <c r="O67" s="127"/>
      <c r="P67" s="127">
        <v>15</v>
      </c>
      <c r="Q67" s="127">
        <v>1</v>
      </c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>
        <v>1</v>
      </c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>
        <v>1</v>
      </c>
      <c r="AR67" s="50">
        <v>1</v>
      </c>
      <c r="AS67" s="50">
        <v>1</v>
      </c>
      <c r="AT67" s="50"/>
      <c r="AU67" s="50">
        <v>1</v>
      </c>
      <c r="AV67" s="50"/>
      <c r="AW67" s="50"/>
      <c r="AX67" s="50"/>
      <c r="AY67" s="50"/>
      <c r="AZ67" s="50"/>
      <c r="BA67" s="50"/>
      <c r="BB67" s="50">
        <v>1</v>
      </c>
      <c r="BC67" s="50">
        <v>1</v>
      </c>
      <c r="BD67" s="50">
        <v>1</v>
      </c>
      <c r="BE67" s="50">
        <v>1</v>
      </c>
      <c r="BF67" s="50"/>
      <c r="BG67" s="50"/>
      <c r="BH67" s="50">
        <v>1</v>
      </c>
      <c r="BI67" s="50">
        <v>1</v>
      </c>
      <c r="BJ67" s="50"/>
      <c r="BK67" s="50">
        <v>1</v>
      </c>
      <c r="BL67" s="50"/>
      <c r="BM67" s="50"/>
      <c r="BN67" s="50"/>
      <c r="BO67" s="50"/>
      <c r="BP67" s="50"/>
      <c r="BQ67" s="50"/>
      <c r="BR67" s="50"/>
      <c r="BS67" s="50">
        <v>1</v>
      </c>
      <c r="BT67" s="50"/>
      <c r="BU67" s="50"/>
    </row>
    <row r="68" spans="1:73" s="30" customFormat="1" ht="47.1" customHeight="1" x14ac:dyDescent="0.25">
      <c r="A68" s="68">
        <v>212</v>
      </c>
      <c r="B68" s="107" t="s">
        <v>331</v>
      </c>
      <c r="C68" s="103" t="s">
        <v>332</v>
      </c>
      <c r="D68" s="103" t="s">
        <v>333</v>
      </c>
      <c r="E68" s="2" t="s">
        <v>89</v>
      </c>
      <c r="F68" s="103" t="s">
        <v>334</v>
      </c>
      <c r="G68" s="104"/>
      <c r="H68" s="107"/>
      <c r="I68" s="107"/>
      <c r="J68" s="107"/>
      <c r="K68" s="68">
        <v>30</v>
      </c>
      <c r="L68" s="68"/>
      <c r="M68" s="68"/>
      <c r="N68" s="68"/>
      <c r="O68" s="68"/>
      <c r="P68" s="68">
        <v>30</v>
      </c>
      <c r="Q68" s="68">
        <v>2</v>
      </c>
      <c r="R68" s="15"/>
      <c r="S68" s="15"/>
      <c r="T68" s="15"/>
      <c r="U68" s="15"/>
      <c r="V68" s="15"/>
      <c r="W68" s="15"/>
      <c r="X68" s="15">
        <v>1</v>
      </c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>
        <v>1</v>
      </c>
      <c r="AY68" s="15"/>
      <c r="AZ68" s="15"/>
      <c r="BA68" s="15"/>
      <c r="BB68" s="15"/>
      <c r="BC68" s="15"/>
      <c r="BD68" s="15">
        <v>1</v>
      </c>
      <c r="BE68" s="15">
        <v>1</v>
      </c>
      <c r="BF68" s="15"/>
      <c r="BG68" s="15"/>
      <c r="BH68" s="15">
        <v>1</v>
      </c>
      <c r="BI68" s="15">
        <v>1</v>
      </c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>
        <v>1</v>
      </c>
      <c r="BU68" s="15">
        <v>1</v>
      </c>
    </row>
    <row r="69" spans="1:73" s="31" customFormat="1" ht="47.1" customHeight="1" x14ac:dyDescent="0.25">
      <c r="A69" s="68">
        <v>226</v>
      </c>
      <c r="B69" s="107" t="s">
        <v>335</v>
      </c>
      <c r="C69" s="105" t="s">
        <v>95</v>
      </c>
      <c r="D69" s="105" t="s">
        <v>336</v>
      </c>
      <c r="E69" s="99" t="s">
        <v>83</v>
      </c>
      <c r="F69" s="105" t="s">
        <v>97</v>
      </c>
      <c r="G69" s="106"/>
      <c r="H69" s="105"/>
      <c r="I69" s="105"/>
      <c r="J69" s="105"/>
      <c r="K69" s="67">
        <v>30</v>
      </c>
      <c r="L69" s="67"/>
      <c r="M69" s="67"/>
      <c r="N69" s="67"/>
      <c r="O69" s="67"/>
      <c r="P69" s="67">
        <v>30</v>
      </c>
      <c r="Q69" s="67">
        <v>2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15">
        <v>1</v>
      </c>
      <c r="AD69" s="15"/>
      <c r="AE69" s="24"/>
      <c r="AF69" s="24"/>
      <c r="AG69" s="24"/>
      <c r="AH69" s="24"/>
      <c r="AI69" s="24"/>
      <c r="AJ69" s="24"/>
      <c r="AK69" s="24"/>
      <c r="AL69" s="24"/>
      <c r="AM69" s="11"/>
      <c r="AN69" s="11"/>
      <c r="AO69" s="11"/>
      <c r="AP69" s="11"/>
      <c r="AQ69" s="11"/>
      <c r="AR69" s="11"/>
      <c r="AS69" s="11">
        <v>1</v>
      </c>
      <c r="AT69" s="11"/>
      <c r="AU69" s="11">
        <v>1</v>
      </c>
      <c r="AV69" s="11"/>
      <c r="AW69" s="11"/>
      <c r="AX69" s="11"/>
      <c r="AY69" s="11"/>
      <c r="AZ69" s="11"/>
      <c r="BA69" s="11"/>
      <c r="BB69" s="11">
        <v>1</v>
      </c>
      <c r="BC69" s="11"/>
      <c r="BD69" s="11">
        <v>1</v>
      </c>
      <c r="BE69" s="11">
        <v>1</v>
      </c>
      <c r="BF69" s="11"/>
      <c r="BG69" s="11"/>
      <c r="BH69" s="11">
        <v>1</v>
      </c>
      <c r="BI69" s="11">
        <v>1</v>
      </c>
      <c r="BJ69" s="11"/>
      <c r="BK69" s="11"/>
      <c r="BL69" s="11"/>
      <c r="BM69" s="11">
        <v>1</v>
      </c>
      <c r="BN69" s="11"/>
      <c r="BO69" s="11"/>
      <c r="BP69" s="11"/>
      <c r="BQ69" s="11"/>
      <c r="BR69" s="11">
        <v>1</v>
      </c>
      <c r="BS69" s="11"/>
      <c r="BT69" s="11">
        <v>1</v>
      </c>
      <c r="BU69" s="11"/>
    </row>
    <row r="70" spans="1:73" s="32" customFormat="1" ht="47.1" customHeight="1" x14ac:dyDescent="0.25">
      <c r="A70" s="68">
        <v>227</v>
      </c>
      <c r="B70" s="107" t="s">
        <v>337</v>
      </c>
      <c r="C70" s="103" t="s">
        <v>338</v>
      </c>
      <c r="D70" s="103" t="s">
        <v>339</v>
      </c>
      <c r="E70" s="6" t="s">
        <v>83</v>
      </c>
      <c r="F70" s="103" t="s">
        <v>340</v>
      </c>
      <c r="G70" s="104"/>
      <c r="H70" s="103"/>
      <c r="I70" s="103"/>
      <c r="J70" s="103"/>
      <c r="K70" s="67">
        <v>22</v>
      </c>
      <c r="L70" s="67"/>
      <c r="M70" s="67"/>
      <c r="N70" s="67">
        <v>8</v>
      </c>
      <c r="O70" s="67"/>
      <c r="P70" s="67">
        <v>30</v>
      </c>
      <c r="Q70" s="67">
        <v>3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15"/>
      <c r="AD70" s="15"/>
      <c r="AE70" s="24"/>
      <c r="AF70" s="24"/>
      <c r="AG70" s="24"/>
      <c r="AH70" s="24"/>
      <c r="AI70" s="24"/>
      <c r="AJ70" s="24"/>
      <c r="AK70" s="24"/>
      <c r="AL70" s="24">
        <v>1</v>
      </c>
      <c r="AM70" s="24"/>
      <c r="AN70" s="24"/>
      <c r="AO70" s="24">
        <v>1</v>
      </c>
      <c r="AP70" s="24"/>
      <c r="AQ70" s="24"/>
      <c r="AR70" s="24"/>
      <c r="AS70" s="24"/>
      <c r="AT70" s="24"/>
      <c r="AU70" s="24"/>
      <c r="AV70" s="24">
        <v>1</v>
      </c>
      <c r="AW70" s="24"/>
      <c r="AX70" s="24"/>
      <c r="AY70" s="24"/>
      <c r="AZ70" s="24"/>
      <c r="BA70" s="24"/>
      <c r="BB70" s="24"/>
      <c r="BC70" s="24"/>
      <c r="BD70" s="24">
        <v>1</v>
      </c>
      <c r="BE70" s="24">
        <v>1</v>
      </c>
      <c r="BF70" s="24"/>
      <c r="BG70" s="24">
        <v>1</v>
      </c>
      <c r="BH70" s="24">
        <v>1</v>
      </c>
      <c r="BI70" s="24">
        <v>1</v>
      </c>
      <c r="BJ70" s="24">
        <v>1</v>
      </c>
      <c r="BK70" s="24"/>
      <c r="BL70" s="24"/>
      <c r="BM70" s="24">
        <v>1</v>
      </c>
      <c r="BN70" s="24">
        <v>1</v>
      </c>
      <c r="BO70" s="24"/>
      <c r="BP70" s="24"/>
      <c r="BQ70" s="24">
        <v>1</v>
      </c>
      <c r="BR70" s="24">
        <v>1</v>
      </c>
      <c r="BS70" s="24"/>
      <c r="BT70" s="24"/>
      <c r="BU70" s="24"/>
    </row>
    <row r="71" spans="1:73" s="33" customFormat="1" ht="47.1" customHeight="1" x14ac:dyDescent="0.25">
      <c r="A71" s="68">
        <v>265</v>
      </c>
      <c r="B71" s="113" t="s">
        <v>341</v>
      </c>
      <c r="C71" s="114" t="s">
        <v>342</v>
      </c>
      <c r="D71" s="114" t="s">
        <v>343</v>
      </c>
      <c r="E71" s="102" t="s">
        <v>89</v>
      </c>
      <c r="F71" s="114" t="s">
        <v>344</v>
      </c>
      <c r="G71" s="116"/>
      <c r="H71" s="123"/>
      <c r="I71" s="123"/>
      <c r="J71" s="123"/>
      <c r="K71" s="115">
        <v>24</v>
      </c>
      <c r="L71" s="115"/>
      <c r="M71" s="115"/>
      <c r="N71" s="115"/>
      <c r="O71" s="115">
        <v>6</v>
      </c>
      <c r="P71" s="115">
        <v>30</v>
      </c>
      <c r="Q71" s="115">
        <v>2</v>
      </c>
      <c r="R71" s="27"/>
      <c r="S71" s="27"/>
      <c r="T71" s="27"/>
      <c r="U71" s="27">
        <v>1</v>
      </c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>
        <v>1</v>
      </c>
      <c r="AR71" s="27"/>
      <c r="AS71" s="27">
        <v>1</v>
      </c>
      <c r="AT71" s="27"/>
      <c r="AU71" s="27"/>
      <c r="AV71" s="27"/>
      <c r="AW71" s="27">
        <v>1</v>
      </c>
      <c r="AX71" s="27"/>
      <c r="AY71" s="27"/>
      <c r="AZ71" s="27"/>
      <c r="BA71" s="27"/>
      <c r="BB71" s="27">
        <v>1</v>
      </c>
      <c r="BC71" s="27"/>
      <c r="BD71" s="27">
        <v>1</v>
      </c>
      <c r="BE71" s="27">
        <v>1</v>
      </c>
      <c r="BF71" s="27"/>
      <c r="BG71" s="27"/>
      <c r="BH71" s="27">
        <v>1</v>
      </c>
      <c r="BI71" s="27">
        <v>1</v>
      </c>
      <c r="BJ71" s="27"/>
      <c r="BK71" s="27"/>
      <c r="BL71" s="27">
        <v>1</v>
      </c>
      <c r="BM71" s="27"/>
      <c r="BN71" s="27"/>
      <c r="BO71" s="27"/>
      <c r="BP71" s="27"/>
      <c r="BQ71" s="27"/>
      <c r="BR71" s="27">
        <v>1</v>
      </c>
      <c r="BS71" s="27"/>
      <c r="BT71" s="27"/>
      <c r="BU71" s="27"/>
    </row>
    <row r="72" spans="1:73" s="33" customFormat="1" ht="47.1" customHeight="1" x14ac:dyDescent="0.25">
      <c r="A72" s="115">
        <v>267</v>
      </c>
      <c r="B72" s="113" t="s">
        <v>345</v>
      </c>
      <c r="C72" s="114" t="s">
        <v>346</v>
      </c>
      <c r="D72" s="114" t="s">
        <v>347</v>
      </c>
      <c r="E72" s="102" t="s">
        <v>89</v>
      </c>
      <c r="F72" s="114" t="s">
        <v>348</v>
      </c>
      <c r="G72" s="116"/>
      <c r="H72" s="123"/>
      <c r="I72" s="123"/>
      <c r="J72" s="123"/>
      <c r="K72" s="115">
        <v>20</v>
      </c>
      <c r="L72" s="115"/>
      <c r="M72" s="115"/>
      <c r="N72" s="115">
        <v>10</v>
      </c>
      <c r="O72" s="115"/>
      <c r="P72" s="115">
        <v>30</v>
      </c>
      <c r="Q72" s="115">
        <v>2</v>
      </c>
      <c r="R72" s="27"/>
      <c r="S72" s="27"/>
      <c r="T72" s="27"/>
      <c r="U72" s="27"/>
      <c r="V72" s="27"/>
      <c r="W72" s="27"/>
      <c r="X72" s="27">
        <v>1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>
        <v>1</v>
      </c>
      <c r="AT72" s="27"/>
      <c r="AU72" s="27"/>
      <c r="AV72" s="27"/>
      <c r="AW72" s="27">
        <v>1</v>
      </c>
      <c r="AX72" s="27">
        <v>1</v>
      </c>
      <c r="AY72" s="27"/>
      <c r="AZ72" s="27"/>
      <c r="BA72" s="27"/>
      <c r="BB72" s="27"/>
      <c r="BC72" s="27"/>
      <c r="BD72" s="27"/>
      <c r="BE72" s="27">
        <v>1</v>
      </c>
      <c r="BF72" s="27"/>
      <c r="BG72" s="27"/>
      <c r="BH72" s="27">
        <v>1</v>
      </c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>
        <v>1</v>
      </c>
      <c r="BU72" s="27"/>
    </row>
    <row r="73" spans="1:73" s="33" customFormat="1" ht="83.25" customHeight="1" x14ac:dyDescent="0.25">
      <c r="A73" s="115">
        <v>268</v>
      </c>
      <c r="B73" s="113" t="s">
        <v>349</v>
      </c>
      <c r="C73" s="114" t="s">
        <v>350</v>
      </c>
      <c r="D73" s="114" t="s">
        <v>351</v>
      </c>
      <c r="E73" s="140" t="s">
        <v>89</v>
      </c>
      <c r="F73" s="114" t="s">
        <v>352</v>
      </c>
      <c r="G73" s="116" t="s">
        <v>353</v>
      </c>
      <c r="H73" s="123"/>
      <c r="I73" s="123"/>
      <c r="J73" s="123"/>
      <c r="K73" s="115">
        <v>15</v>
      </c>
      <c r="L73" s="115"/>
      <c r="M73" s="115">
        <v>18</v>
      </c>
      <c r="N73" s="115">
        <v>12</v>
      </c>
      <c r="O73" s="115"/>
      <c r="P73" s="115">
        <v>45</v>
      </c>
      <c r="Q73" s="115">
        <v>3</v>
      </c>
      <c r="R73" s="27"/>
      <c r="S73" s="27"/>
      <c r="T73" s="27"/>
      <c r="U73" s="27"/>
      <c r="V73" s="27"/>
      <c r="W73" s="27"/>
      <c r="X73" s="27">
        <v>1</v>
      </c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>
        <v>1</v>
      </c>
      <c r="AO73" s="27">
        <v>1</v>
      </c>
      <c r="AP73" s="27">
        <v>1</v>
      </c>
      <c r="AQ73" s="27">
        <v>1</v>
      </c>
      <c r="AR73" s="27"/>
      <c r="AS73" s="27"/>
      <c r="AT73" s="27"/>
      <c r="AU73" s="27"/>
      <c r="AV73" s="27"/>
      <c r="AW73" s="27">
        <v>1</v>
      </c>
      <c r="AX73" s="27">
        <v>1</v>
      </c>
      <c r="AY73" s="27"/>
      <c r="AZ73" s="27"/>
      <c r="BA73" s="27"/>
      <c r="BB73" s="27">
        <v>1</v>
      </c>
      <c r="BC73" s="27"/>
      <c r="BD73" s="27"/>
      <c r="BE73" s="27">
        <v>1</v>
      </c>
      <c r="BF73" s="27"/>
      <c r="BG73" s="27"/>
      <c r="BH73" s="27">
        <v>1</v>
      </c>
      <c r="BI73" s="27">
        <v>1</v>
      </c>
      <c r="BJ73" s="27"/>
      <c r="BK73" s="27"/>
      <c r="BL73" s="27"/>
      <c r="BM73" s="27"/>
      <c r="BN73" s="27">
        <v>1</v>
      </c>
      <c r="BO73" s="27"/>
      <c r="BP73" s="27"/>
      <c r="BQ73" s="27"/>
      <c r="BR73" s="27">
        <v>1</v>
      </c>
      <c r="BS73" s="27"/>
      <c r="BT73" s="27">
        <v>1</v>
      </c>
      <c r="BU73" s="27"/>
    </row>
    <row r="74" spans="1:73" s="33" customFormat="1" ht="47.1" customHeight="1" x14ac:dyDescent="0.25">
      <c r="A74" s="68">
        <v>271</v>
      </c>
      <c r="B74" s="113" t="s">
        <v>354</v>
      </c>
      <c r="C74" s="114" t="s">
        <v>355</v>
      </c>
      <c r="D74" s="114" t="s">
        <v>356</v>
      </c>
      <c r="E74" s="102" t="s">
        <v>89</v>
      </c>
      <c r="F74" s="114" t="s">
        <v>357</v>
      </c>
      <c r="G74" s="116"/>
      <c r="H74" s="123"/>
      <c r="I74" s="123"/>
      <c r="J74" s="123"/>
      <c r="K74" s="115">
        <v>26</v>
      </c>
      <c r="L74" s="115"/>
      <c r="M74" s="115"/>
      <c r="N74" s="115"/>
      <c r="O74" s="115"/>
      <c r="P74" s="115">
        <v>26</v>
      </c>
      <c r="Q74" s="115">
        <v>2</v>
      </c>
      <c r="R74" s="27"/>
      <c r="S74" s="27"/>
      <c r="T74" s="27"/>
      <c r="U74" s="27"/>
      <c r="V74" s="27"/>
      <c r="W74" s="27"/>
      <c r="X74" s="27"/>
      <c r="Y74" s="27"/>
      <c r="Z74" s="27">
        <v>1</v>
      </c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>
        <v>1</v>
      </c>
      <c r="AR74" s="27"/>
      <c r="AS74" s="27"/>
      <c r="AT74" s="27"/>
      <c r="AU74" s="27">
        <v>1</v>
      </c>
      <c r="AV74" s="27"/>
      <c r="AW74" s="27"/>
      <c r="AX74" s="27"/>
      <c r="AY74" s="27"/>
      <c r="AZ74" s="27"/>
      <c r="BA74" s="27"/>
      <c r="BB74" s="27"/>
      <c r="BC74" s="27"/>
      <c r="BD74" s="27">
        <v>1</v>
      </c>
      <c r="BE74" s="27">
        <v>1</v>
      </c>
      <c r="BF74" s="27"/>
      <c r="BG74" s="27"/>
      <c r="BH74" s="27">
        <v>1</v>
      </c>
      <c r="BI74" s="27"/>
      <c r="BJ74" s="27"/>
      <c r="BK74" s="27">
        <v>1</v>
      </c>
      <c r="BL74" s="27"/>
      <c r="BM74" s="27"/>
      <c r="BN74" s="27"/>
      <c r="BO74" s="27"/>
      <c r="BP74" s="27"/>
      <c r="BQ74" s="27"/>
      <c r="BR74" s="27"/>
      <c r="BS74" s="27"/>
      <c r="BT74" s="27">
        <v>1</v>
      </c>
      <c r="BU74" s="27"/>
    </row>
    <row r="75" spans="1:73" s="33" customFormat="1" ht="47.1" customHeight="1" x14ac:dyDescent="0.25">
      <c r="A75" s="115">
        <v>272</v>
      </c>
      <c r="B75" s="113" t="s">
        <v>358</v>
      </c>
      <c r="C75" s="114" t="s">
        <v>359</v>
      </c>
      <c r="D75" s="114" t="s">
        <v>360</v>
      </c>
      <c r="E75" s="102" t="s">
        <v>83</v>
      </c>
      <c r="F75" s="114" t="s">
        <v>361</v>
      </c>
      <c r="G75" s="116"/>
      <c r="H75" s="123"/>
      <c r="I75" s="123"/>
      <c r="J75" s="123"/>
      <c r="K75" s="115">
        <v>12</v>
      </c>
      <c r="L75" s="115">
        <v>12</v>
      </c>
      <c r="M75" s="115"/>
      <c r="N75" s="115"/>
      <c r="O75" s="115"/>
      <c r="P75" s="115">
        <v>24</v>
      </c>
      <c r="Q75" s="115">
        <v>2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>
        <v>1</v>
      </c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>
        <v>1</v>
      </c>
      <c r="AO75" s="27"/>
      <c r="AP75" s="27">
        <v>1</v>
      </c>
      <c r="AQ75" s="27">
        <v>1</v>
      </c>
      <c r="AR75" s="27"/>
      <c r="AS75" s="27">
        <v>1</v>
      </c>
      <c r="AT75" s="27"/>
      <c r="AU75" s="27"/>
      <c r="AV75" s="27"/>
      <c r="AW75" s="27">
        <v>1</v>
      </c>
      <c r="AX75" s="27"/>
      <c r="AY75" s="27"/>
      <c r="AZ75" s="27"/>
      <c r="BA75" s="27"/>
      <c r="BB75" s="27"/>
      <c r="BC75" s="27"/>
      <c r="BD75" s="27">
        <v>1</v>
      </c>
      <c r="BE75" s="27">
        <v>1</v>
      </c>
      <c r="BF75" s="27"/>
      <c r="BG75" s="27"/>
      <c r="BH75" s="27">
        <v>1</v>
      </c>
      <c r="BI75" s="27">
        <v>1</v>
      </c>
      <c r="BJ75" s="27"/>
      <c r="BK75" s="27"/>
      <c r="BL75" s="27"/>
      <c r="BM75" s="27">
        <v>1</v>
      </c>
      <c r="BN75" s="27">
        <v>1</v>
      </c>
      <c r="BO75" s="27"/>
      <c r="BP75" s="27"/>
      <c r="BQ75" s="27"/>
      <c r="BR75" s="27">
        <v>1</v>
      </c>
      <c r="BS75" s="27"/>
      <c r="BT75" s="27"/>
      <c r="BU75" s="27"/>
    </row>
    <row r="76" spans="1:73" s="33" customFormat="1" ht="47.1" customHeight="1" x14ac:dyDescent="0.25">
      <c r="A76" s="68">
        <v>275</v>
      </c>
      <c r="B76" s="113" t="s">
        <v>362</v>
      </c>
      <c r="C76" s="114" t="s">
        <v>363</v>
      </c>
      <c r="D76" s="114" t="s">
        <v>364</v>
      </c>
      <c r="E76" s="102" t="s">
        <v>83</v>
      </c>
      <c r="F76" s="114" t="s">
        <v>365</v>
      </c>
      <c r="G76" s="116"/>
      <c r="H76" s="123"/>
      <c r="I76" s="123"/>
      <c r="J76" s="123"/>
      <c r="K76" s="115">
        <v>30</v>
      </c>
      <c r="L76" s="115"/>
      <c r="M76" s="115">
        <v>15</v>
      </c>
      <c r="N76" s="115"/>
      <c r="O76" s="115"/>
      <c r="P76" s="115">
        <v>45</v>
      </c>
      <c r="Q76" s="115">
        <v>4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>
        <v>1</v>
      </c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>
        <v>1</v>
      </c>
      <c r="AU76" s="27">
        <v>1</v>
      </c>
      <c r="AV76" s="27"/>
      <c r="AW76" s="27"/>
      <c r="AX76" s="27"/>
      <c r="AY76" s="27"/>
      <c r="AZ76" s="27"/>
      <c r="BA76" s="27"/>
      <c r="BB76" s="27"/>
      <c r="BC76" s="27">
        <v>1</v>
      </c>
      <c r="BD76" s="27"/>
      <c r="BE76" s="27">
        <v>1</v>
      </c>
      <c r="BF76" s="27"/>
      <c r="BG76" s="27"/>
      <c r="BH76" s="27">
        <v>1</v>
      </c>
      <c r="BI76" s="27">
        <v>1</v>
      </c>
      <c r="BJ76" s="27">
        <v>1</v>
      </c>
      <c r="BK76" s="27"/>
      <c r="BL76" s="27"/>
      <c r="BM76" s="27"/>
      <c r="BN76" s="27"/>
      <c r="BO76" s="27"/>
      <c r="BP76" s="27"/>
      <c r="BQ76" s="27">
        <v>1</v>
      </c>
      <c r="BR76" s="27"/>
      <c r="BS76" s="27">
        <v>1</v>
      </c>
      <c r="BT76" s="27"/>
      <c r="BU76" s="27"/>
    </row>
    <row r="77" spans="1:73" s="33" customFormat="1" ht="47.1" customHeight="1" x14ac:dyDescent="0.25">
      <c r="A77" s="68">
        <v>276</v>
      </c>
      <c r="B77" s="113" t="s">
        <v>366</v>
      </c>
      <c r="C77" s="114" t="s">
        <v>367</v>
      </c>
      <c r="D77" s="114" t="s">
        <v>367</v>
      </c>
      <c r="E77" s="102" t="s">
        <v>89</v>
      </c>
      <c r="F77" s="114" t="s">
        <v>368</v>
      </c>
      <c r="G77" s="116" t="s">
        <v>369</v>
      </c>
      <c r="H77" s="123"/>
      <c r="I77" s="123"/>
      <c r="J77" s="123"/>
      <c r="K77" s="115">
        <v>15</v>
      </c>
      <c r="L77" s="115"/>
      <c r="M77" s="115">
        <v>15</v>
      </c>
      <c r="N77" s="115">
        <v>15</v>
      </c>
      <c r="O77" s="115"/>
      <c r="P77" s="115">
        <v>45</v>
      </c>
      <c r="Q77" s="115">
        <v>3</v>
      </c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>
        <v>1</v>
      </c>
      <c r="AF77" s="27"/>
      <c r="AG77" s="27"/>
      <c r="AH77" s="27"/>
      <c r="AI77" s="27"/>
      <c r="AJ77" s="27"/>
      <c r="AK77" s="27"/>
      <c r="AL77" s="27"/>
      <c r="AM77" s="27"/>
      <c r="AN77" s="27">
        <v>1</v>
      </c>
      <c r="AO77" s="27"/>
      <c r="AP77" s="27"/>
      <c r="AQ77" s="27">
        <v>1</v>
      </c>
      <c r="AR77" s="27">
        <v>1</v>
      </c>
      <c r="AS77" s="27"/>
      <c r="AT77" s="27">
        <v>1</v>
      </c>
      <c r="AU77" s="27">
        <v>1</v>
      </c>
      <c r="AV77" s="27"/>
      <c r="AW77" s="27"/>
      <c r="AX77" s="27"/>
      <c r="AY77" s="27"/>
      <c r="AZ77" s="27"/>
      <c r="BA77" s="27"/>
      <c r="BB77" s="27"/>
      <c r="BC77" s="27"/>
      <c r="BD77" s="27">
        <v>1</v>
      </c>
      <c r="BE77" s="27">
        <v>1</v>
      </c>
      <c r="BF77" s="27">
        <v>1</v>
      </c>
      <c r="BG77" s="27">
        <v>1</v>
      </c>
      <c r="BH77" s="27">
        <v>1</v>
      </c>
      <c r="BI77" s="27">
        <v>1</v>
      </c>
      <c r="BJ77" s="27">
        <v>1</v>
      </c>
      <c r="BK77" s="27">
        <v>1</v>
      </c>
      <c r="BL77" s="27">
        <v>1</v>
      </c>
      <c r="BM77" s="27"/>
      <c r="BN77" s="27"/>
      <c r="BO77" s="27"/>
      <c r="BP77" s="27"/>
      <c r="BQ77" s="27">
        <v>1</v>
      </c>
      <c r="BR77" s="27">
        <v>1</v>
      </c>
      <c r="BS77" s="27"/>
      <c r="BT77" s="27">
        <v>1</v>
      </c>
      <c r="BU77" s="27">
        <v>1</v>
      </c>
    </row>
    <row r="78" spans="1:73" s="35" customFormat="1" ht="47.1" customHeight="1" x14ac:dyDescent="0.25">
      <c r="A78" s="115">
        <v>278</v>
      </c>
      <c r="B78" s="107" t="s">
        <v>370</v>
      </c>
      <c r="C78" s="103" t="s">
        <v>371</v>
      </c>
      <c r="D78" s="103" t="s">
        <v>371</v>
      </c>
      <c r="E78" s="2" t="s">
        <v>89</v>
      </c>
      <c r="F78" s="103" t="s">
        <v>493</v>
      </c>
      <c r="G78" s="117"/>
      <c r="H78" s="124"/>
      <c r="I78" s="124"/>
      <c r="J78" s="124"/>
      <c r="K78" s="68">
        <v>10</v>
      </c>
      <c r="L78" s="68"/>
      <c r="M78" s="68">
        <v>20</v>
      </c>
      <c r="N78" s="68"/>
      <c r="O78" s="68"/>
      <c r="P78" s="68">
        <v>30</v>
      </c>
      <c r="Q78" s="68">
        <v>2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>
        <v>1</v>
      </c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>
        <v>1</v>
      </c>
      <c r="AZ78" s="15"/>
      <c r="BA78" s="15"/>
      <c r="BB78" s="15"/>
      <c r="BC78" s="15">
        <v>1</v>
      </c>
      <c r="BD78" s="15">
        <v>1</v>
      </c>
      <c r="BE78" s="15"/>
      <c r="BF78" s="15"/>
      <c r="BG78" s="15"/>
      <c r="BH78" s="15">
        <v>1</v>
      </c>
      <c r="BI78" s="15">
        <v>1</v>
      </c>
      <c r="BJ78" s="15"/>
      <c r="BK78" s="15"/>
      <c r="BL78" s="15"/>
      <c r="BM78" s="15"/>
      <c r="BN78" s="15">
        <v>1</v>
      </c>
      <c r="BO78" s="15"/>
      <c r="BP78" s="15"/>
      <c r="BQ78" s="15"/>
      <c r="BR78" s="15"/>
      <c r="BS78" s="15"/>
      <c r="BT78" s="15">
        <v>1</v>
      </c>
      <c r="BU78" s="15"/>
    </row>
    <row r="79" spans="1:73" s="35" customFormat="1" ht="47.25" customHeight="1" x14ac:dyDescent="0.25">
      <c r="A79" s="115">
        <v>279</v>
      </c>
      <c r="B79" s="107" t="s">
        <v>372</v>
      </c>
      <c r="C79" s="103" t="s">
        <v>373</v>
      </c>
      <c r="D79" s="103" t="s">
        <v>374</v>
      </c>
      <c r="E79" s="2" t="s">
        <v>89</v>
      </c>
      <c r="F79" s="103" t="s">
        <v>109</v>
      </c>
      <c r="G79" s="117"/>
      <c r="H79" s="124"/>
      <c r="I79" s="124"/>
      <c r="J79" s="124"/>
      <c r="K79" s="68">
        <v>10</v>
      </c>
      <c r="L79" s="68"/>
      <c r="M79" s="68">
        <v>6</v>
      </c>
      <c r="N79" s="68"/>
      <c r="O79" s="68"/>
      <c r="P79" s="68">
        <v>16</v>
      </c>
      <c r="Q79" s="68">
        <v>1</v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>
        <v>1</v>
      </c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>
        <v>1</v>
      </c>
      <c r="AZ79" s="15"/>
      <c r="BA79" s="15"/>
      <c r="BB79" s="15"/>
      <c r="BC79" s="15">
        <v>1</v>
      </c>
      <c r="BD79" s="15">
        <v>1</v>
      </c>
      <c r="BE79" s="15">
        <v>1</v>
      </c>
      <c r="BF79" s="15"/>
      <c r="BG79" s="15"/>
      <c r="BH79" s="15">
        <v>1</v>
      </c>
      <c r="BI79" s="15">
        <v>1</v>
      </c>
      <c r="BJ79" s="15"/>
      <c r="BK79" s="15">
        <v>1</v>
      </c>
      <c r="BL79" s="15"/>
      <c r="BM79" s="15"/>
      <c r="BN79" s="15"/>
      <c r="BO79" s="15"/>
      <c r="BP79" s="15"/>
      <c r="BQ79" s="15">
        <v>1</v>
      </c>
      <c r="BR79" s="15">
        <v>1</v>
      </c>
      <c r="BS79" s="15"/>
      <c r="BT79" s="15"/>
      <c r="BU79" s="15">
        <v>1</v>
      </c>
    </row>
    <row r="80" spans="1:73" s="37" customFormat="1" ht="47.1" customHeight="1" x14ac:dyDescent="0.25">
      <c r="A80" s="115">
        <v>283</v>
      </c>
      <c r="B80" s="113" t="s">
        <v>375</v>
      </c>
      <c r="C80" s="114" t="s">
        <v>376</v>
      </c>
      <c r="D80" s="114" t="s">
        <v>377</v>
      </c>
      <c r="E80" s="102" t="s">
        <v>89</v>
      </c>
      <c r="F80" s="114" t="s">
        <v>378</v>
      </c>
      <c r="G80" s="116"/>
      <c r="H80" s="123"/>
      <c r="I80" s="123"/>
      <c r="J80" s="123"/>
      <c r="K80" s="115">
        <v>18</v>
      </c>
      <c r="L80" s="115"/>
      <c r="M80" s="115"/>
      <c r="N80" s="115">
        <v>12</v>
      </c>
      <c r="O80" s="115"/>
      <c r="P80" s="115">
        <v>30</v>
      </c>
      <c r="Q80" s="115">
        <v>2</v>
      </c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>
        <v>1</v>
      </c>
      <c r="AM80" s="27"/>
      <c r="AN80" s="27"/>
      <c r="AO80" s="27"/>
      <c r="AP80" s="27"/>
      <c r="AQ80" s="27"/>
      <c r="AR80" s="27">
        <v>1</v>
      </c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>
        <v>1</v>
      </c>
      <c r="BF80" s="27">
        <v>1</v>
      </c>
      <c r="BG80" s="27">
        <v>1</v>
      </c>
      <c r="BH80" s="27">
        <v>1</v>
      </c>
      <c r="BI80" s="27">
        <v>1</v>
      </c>
      <c r="BJ80" s="27">
        <v>1</v>
      </c>
      <c r="BK80" s="27">
        <v>1</v>
      </c>
      <c r="BL80" s="27"/>
      <c r="BM80" s="27"/>
      <c r="BN80" s="27"/>
      <c r="BO80" s="27"/>
      <c r="BP80" s="27"/>
      <c r="BQ80" s="27"/>
      <c r="BR80" s="27"/>
      <c r="BS80" s="27">
        <v>1</v>
      </c>
      <c r="BT80" s="27">
        <v>1</v>
      </c>
      <c r="BU80" s="27">
        <v>1</v>
      </c>
    </row>
    <row r="81" spans="1:73" s="37" customFormat="1" ht="47.1" customHeight="1" x14ac:dyDescent="0.25">
      <c r="A81" s="68">
        <v>286</v>
      </c>
      <c r="B81" s="113" t="s">
        <v>379</v>
      </c>
      <c r="C81" s="114" t="s">
        <v>380</v>
      </c>
      <c r="D81" s="114" t="s">
        <v>381</v>
      </c>
      <c r="E81" s="102" t="s">
        <v>89</v>
      </c>
      <c r="F81" s="114" t="s">
        <v>382</v>
      </c>
      <c r="G81" s="116"/>
      <c r="H81" s="123"/>
      <c r="I81" s="123"/>
      <c r="J81" s="123"/>
      <c r="K81" s="115">
        <v>15</v>
      </c>
      <c r="L81" s="115"/>
      <c r="M81" s="115">
        <v>15</v>
      </c>
      <c r="N81" s="115"/>
      <c r="O81" s="115"/>
      <c r="P81" s="115">
        <v>30</v>
      </c>
      <c r="Q81" s="115">
        <v>2</v>
      </c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>
        <v>1</v>
      </c>
      <c r="AM81" s="27"/>
      <c r="AN81" s="27">
        <v>1</v>
      </c>
      <c r="AO81" s="27">
        <v>1</v>
      </c>
      <c r="AP81" s="27">
        <v>1</v>
      </c>
      <c r="AQ81" s="27"/>
      <c r="AR81" s="27">
        <v>1</v>
      </c>
      <c r="AS81" s="27"/>
      <c r="AT81" s="27">
        <v>1</v>
      </c>
      <c r="AU81" s="27">
        <v>1</v>
      </c>
      <c r="AV81" s="27">
        <v>1</v>
      </c>
      <c r="AW81" s="27"/>
      <c r="AX81" s="27"/>
      <c r="AY81" s="27"/>
      <c r="AZ81" s="27"/>
      <c r="BA81" s="27"/>
      <c r="BB81" s="27"/>
      <c r="BC81" s="27">
        <v>1</v>
      </c>
      <c r="BD81" s="27"/>
      <c r="BE81" s="27">
        <v>1</v>
      </c>
      <c r="BF81" s="27"/>
      <c r="BG81" s="27"/>
      <c r="BH81" s="27">
        <v>1</v>
      </c>
      <c r="BI81" s="27"/>
      <c r="BJ81" s="27"/>
      <c r="BK81" s="27"/>
      <c r="BL81" s="27"/>
      <c r="BM81" s="27"/>
      <c r="BN81" s="27"/>
      <c r="BO81" s="27"/>
      <c r="BP81" s="27"/>
      <c r="BQ81" s="27">
        <v>1</v>
      </c>
      <c r="BR81" s="27"/>
      <c r="BS81" s="27"/>
      <c r="BT81" s="27"/>
      <c r="BU81" s="27"/>
    </row>
    <row r="82" spans="1:73" ht="47.1" customHeight="1" x14ac:dyDescent="0.25">
      <c r="B82" s="85"/>
      <c r="F82" s="125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</row>
    <row r="83" spans="1:73" ht="47.1" customHeight="1" x14ac:dyDescent="0.25">
      <c r="B83" s="85"/>
      <c r="F83" s="125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</row>
    <row r="84" spans="1:73" ht="47.1" customHeight="1" x14ac:dyDescent="0.25">
      <c r="B84" s="85"/>
      <c r="F84" s="125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</row>
    <row r="85" spans="1:73" ht="47.1" customHeight="1" x14ac:dyDescent="0.25">
      <c r="B85" s="85"/>
      <c r="F85" s="125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</row>
    <row r="86" spans="1:73" ht="47.1" customHeight="1" x14ac:dyDescent="0.25">
      <c r="B86" s="85"/>
      <c r="F86" s="125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</row>
    <row r="87" spans="1:73" ht="47.1" customHeight="1" x14ac:dyDescent="0.25">
      <c r="B87" s="85"/>
      <c r="F87" s="125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</row>
    <row r="88" spans="1:73" ht="47.1" customHeight="1" x14ac:dyDescent="0.25">
      <c r="B88" s="85"/>
      <c r="F88" s="125"/>
    </row>
    <row r="89" spans="1:73" ht="47.1" customHeight="1" x14ac:dyDescent="0.25">
      <c r="B89" s="85"/>
      <c r="F89" s="125"/>
    </row>
    <row r="90" spans="1:73" ht="47.1" customHeight="1" x14ac:dyDescent="0.25">
      <c r="B90" s="85"/>
      <c r="F90" s="125"/>
    </row>
    <row r="91" spans="1:73" ht="47.1" customHeight="1" x14ac:dyDescent="0.25">
      <c r="B91" s="85"/>
      <c r="F91" s="125"/>
    </row>
    <row r="92" spans="1:73" ht="47.1" customHeight="1" x14ac:dyDescent="0.25">
      <c r="B92" s="85"/>
      <c r="F92" s="125"/>
    </row>
    <row r="93" spans="1:73" ht="47.1" customHeight="1" x14ac:dyDescent="0.25">
      <c r="B93" s="85"/>
      <c r="F93" s="125"/>
    </row>
    <row r="94" spans="1:73" ht="47.1" customHeight="1" x14ac:dyDescent="0.25">
      <c r="B94" s="85"/>
      <c r="F94" s="125"/>
    </row>
    <row r="95" spans="1:73" ht="47.1" customHeight="1" x14ac:dyDescent="0.25">
      <c r="B95" s="85"/>
      <c r="F95" s="125"/>
    </row>
    <row r="96" spans="1:73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ht="47.1" customHeight="1" x14ac:dyDescent="0.25">
      <c r="B175" s="85"/>
      <c r="F175" s="125"/>
    </row>
    <row r="176" spans="2:6" ht="47.1" customHeight="1" x14ac:dyDescent="0.25">
      <c r="B176" s="85"/>
      <c r="F176" s="125"/>
    </row>
    <row r="177" spans="2:6" ht="47.1" customHeight="1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  <row r="3948" spans="2:6" x14ac:dyDescent="0.25">
      <c r="B3948" s="85"/>
      <c r="F3948" s="125"/>
    </row>
    <row r="3949" spans="2:6" x14ac:dyDescent="0.25">
      <c r="B3949" s="85"/>
      <c r="F3949" s="125"/>
    </row>
    <row r="3950" spans="2:6" x14ac:dyDescent="0.25">
      <c r="B3950" s="85"/>
      <c r="F3950" s="125"/>
    </row>
  </sheetData>
  <autoFilter ref="A3:BU81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5"/>
  <sheetViews>
    <sheetView topLeftCell="B1"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476</v>
      </c>
      <c r="I2" s="61" t="s">
        <v>477</v>
      </c>
      <c r="J2" s="61" t="s">
        <v>478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485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383</v>
      </c>
      <c r="C5" s="82" t="s">
        <v>384</v>
      </c>
      <c r="D5" s="82" t="s">
        <v>385</v>
      </c>
      <c r="E5" s="24" t="s">
        <v>89</v>
      </c>
      <c r="F5" s="82" t="s">
        <v>386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387</v>
      </c>
      <c r="C6" s="81" t="s">
        <v>388</v>
      </c>
      <c r="D6" s="81" t="s">
        <v>389</v>
      </c>
      <c r="E6" s="41" t="s">
        <v>83</v>
      </c>
      <c r="F6" s="82" t="s">
        <v>390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486</v>
      </c>
      <c r="C7" s="81" t="s">
        <v>391</v>
      </c>
      <c r="D7" s="81" t="s">
        <v>392</v>
      </c>
      <c r="E7" s="41" t="s">
        <v>83</v>
      </c>
      <c r="F7" s="81" t="s">
        <v>393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394</v>
      </c>
      <c r="C8" s="81" t="s">
        <v>395</v>
      </c>
      <c r="D8" s="81" t="s">
        <v>396</v>
      </c>
      <c r="E8" s="41" t="s">
        <v>89</v>
      </c>
      <c r="F8" s="81" t="s">
        <v>397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398</v>
      </c>
      <c r="C9" s="82" t="s">
        <v>399</v>
      </c>
      <c r="D9" s="82" t="s">
        <v>400</v>
      </c>
      <c r="E9" s="24" t="s">
        <v>89</v>
      </c>
      <c r="F9" s="82" t="s">
        <v>401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402</v>
      </c>
      <c r="C10" s="95" t="s">
        <v>403</v>
      </c>
      <c r="D10" s="95" t="s">
        <v>404</v>
      </c>
      <c r="E10" s="49" t="s">
        <v>83</v>
      </c>
      <c r="F10" s="95" t="s">
        <v>405</v>
      </c>
      <c r="G10" s="134" t="s">
        <v>406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407</v>
      </c>
      <c r="C11" s="81" t="s">
        <v>403</v>
      </c>
      <c r="D11" s="81" t="s">
        <v>404</v>
      </c>
      <c r="E11" s="41" t="s">
        <v>89</v>
      </c>
      <c r="F11" s="81" t="s">
        <v>405</v>
      </c>
      <c r="G11" s="75" t="s">
        <v>408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409</v>
      </c>
      <c r="C12" s="81" t="s">
        <v>410</v>
      </c>
      <c r="D12" s="81" t="s">
        <v>411</v>
      </c>
      <c r="E12" s="41" t="s">
        <v>83</v>
      </c>
      <c r="F12" s="81" t="s">
        <v>412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413</v>
      </c>
      <c r="C13" s="81" t="s">
        <v>414</v>
      </c>
      <c r="D13" s="81" t="s">
        <v>415</v>
      </c>
      <c r="E13" s="41" t="s">
        <v>89</v>
      </c>
      <c r="F13" s="81" t="s">
        <v>416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417</v>
      </c>
      <c r="C14" s="82" t="s">
        <v>418</v>
      </c>
      <c r="D14" s="81" t="s">
        <v>419</v>
      </c>
      <c r="E14" s="24" t="s">
        <v>83</v>
      </c>
      <c r="F14" s="82" t="s">
        <v>420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421</v>
      </c>
      <c r="C15" s="81" t="s">
        <v>422</v>
      </c>
      <c r="D15" s="81" t="s">
        <v>423</v>
      </c>
      <c r="E15" s="41" t="s">
        <v>83</v>
      </c>
      <c r="F15" s="81" t="s">
        <v>361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119</v>
      </c>
      <c r="B16" s="53" t="s">
        <v>424</v>
      </c>
      <c r="C16" s="82" t="s">
        <v>425</v>
      </c>
      <c r="D16" s="82" t="s">
        <v>426</v>
      </c>
      <c r="E16" s="24" t="s">
        <v>83</v>
      </c>
      <c r="F16" s="82" t="s">
        <v>427</v>
      </c>
      <c r="G16" s="74"/>
      <c r="H16" s="19"/>
      <c r="I16" s="19"/>
      <c r="J16" s="19"/>
      <c r="K16" s="21">
        <v>5</v>
      </c>
      <c r="L16" s="21"/>
      <c r="M16" s="24">
        <v>10</v>
      </c>
      <c r="N16" s="21"/>
      <c r="O16" s="21">
        <v>5</v>
      </c>
      <c r="P16" s="24">
        <v>20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>
        <v>1</v>
      </c>
      <c r="AK16" s="24"/>
      <c r="AL16" s="24"/>
      <c r="AM16" s="24"/>
      <c r="AN16" s="24"/>
      <c r="AO16" s="24"/>
      <c r="AP16" s="24"/>
      <c r="AQ16" s="24">
        <v>1</v>
      </c>
      <c r="AR16" s="24"/>
      <c r="AS16" s="24">
        <v>1</v>
      </c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/>
      <c r="BC16" s="24"/>
      <c r="BD16" s="24">
        <v>1</v>
      </c>
      <c r="BE16" s="24"/>
      <c r="BF16" s="91"/>
    </row>
    <row r="17" spans="1:58" s="10" customFormat="1" ht="47.1" customHeight="1" x14ac:dyDescent="0.25">
      <c r="A17" s="68">
        <v>140</v>
      </c>
      <c r="B17" s="80" t="s">
        <v>428</v>
      </c>
      <c r="C17" s="82" t="s">
        <v>429</v>
      </c>
      <c r="D17" s="82" t="s">
        <v>430</v>
      </c>
      <c r="E17" s="24" t="s">
        <v>89</v>
      </c>
      <c r="F17" s="82" t="s">
        <v>431</v>
      </c>
      <c r="G17" s="74" t="s">
        <v>432</v>
      </c>
      <c r="H17" s="19"/>
      <c r="I17" s="19"/>
      <c r="J17" s="19"/>
      <c r="K17" s="21"/>
      <c r="L17" s="21"/>
      <c r="M17" s="21">
        <v>6</v>
      </c>
      <c r="N17" s="21">
        <v>24</v>
      </c>
      <c r="O17" s="21"/>
      <c r="P17" s="21">
        <f>SUM(K17:O17)</f>
        <v>30</v>
      </c>
      <c r="Q17" s="21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>
        <v>1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>
        <v>1</v>
      </c>
      <c r="AQ17" s="24"/>
      <c r="AR17" s="24">
        <v>1</v>
      </c>
      <c r="AS17" s="24"/>
      <c r="AT17" s="24"/>
      <c r="AU17" s="24"/>
      <c r="AV17" s="24"/>
      <c r="AW17" s="24"/>
      <c r="AX17" s="24">
        <v>1</v>
      </c>
      <c r="AY17" s="24"/>
      <c r="AZ17" s="24">
        <v>1</v>
      </c>
      <c r="BA17" s="24"/>
      <c r="BB17" s="24"/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156</v>
      </c>
      <c r="B18" s="80" t="s">
        <v>433</v>
      </c>
      <c r="C18" s="82" t="s">
        <v>434</v>
      </c>
      <c r="D18" s="82" t="s">
        <v>435</v>
      </c>
      <c r="E18" s="24" t="s">
        <v>89</v>
      </c>
      <c r="F18" s="82" t="s">
        <v>436</v>
      </c>
      <c r="G18" s="74"/>
      <c r="H18" s="19"/>
      <c r="I18" s="19"/>
      <c r="J18" s="19"/>
      <c r="K18" s="21"/>
      <c r="L18" s="21">
        <v>15</v>
      </c>
      <c r="M18" s="21"/>
      <c r="N18" s="21"/>
      <c r="O18" s="21"/>
      <c r="P18" s="21">
        <f>SUM(K18:O18)</f>
        <v>15</v>
      </c>
      <c r="Q18" s="21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>
        <v>1</v>
      </c>
      <c r="AM18" s="24"/>
      <c r="AN18" s="24"/>
      <c r="AO18" s="24"/>
      <c r="AP18" s="24">
        <v>1</v>
      </c>
      <c r="AQ18" s="24"/>
      <c r="AR18" s="24"/>
      <c r="AS18" s="24"/>
      <c r="AT18" s="24">
        <v>1</v>
      </c>
      <c r="AU18" s="24">
        <v>1</v>
      </c>
      <c r="AV18" s="24">
        <v>1</v>
      </c>
      <c r="AW18" s="24"/>
      <c r="AX18" s="24"/>
      <c r="AY18" s="24"/>
      <c r="AZ18" s="24"/>
      <c r="BA18" s="24"/>
      <c r="BB18" s="24">
        <v>1</v>
      </c>
      <c r="BC18" s="24">
        <v>1</v>
      </c>
      <c r="BD18" s="24">
        <v>1</v>
      </c>
      <c r="BE18" s="24"/>
      <c r="BF18" s="91"/>
    </row>
    <row r="19" spans="1:58" s="10" customFormat="1" ht="47.1" customHeight="1" x14ac:dyDescent="0.25">
      <c r="A19" s="68">
        <v>162</v>
      </c>
      <c r="B19" s="80" t="s">
        <v>437</v>
      </c>
      <c r="C19" s="82" t="s">
        <v>438</v>
      </c>
      <c r="D19" s="82" t="s">
        <v>439</v>
      </c>
      <c r="E19" s="24" t="s">
        <v>89</v>
      </c>
      <c r="F19" s="82" t="s">
        <v>440</v>
      </c>
      <c r="G19" s="74"/>
      <c r="H19" s="19"/>
      <c r="I19" s="19"/>
      <c r="J19" s="19"/>
      <c r="K19" s="21">
        <v>16</v>
      </c>
      <c r="L19" s="21"/>
      <c r="M19" s="21"/>
      <c r="N19" s="21"/>
      <c r="O19" s="21"/>
      <c r="P19" s="21">
        <f>SUM(K19:O19)</f>
        <v>16</v>
      </c>
      <c r="Q19" s="21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>
        <v>1</v>
      </c>
      <c r="AK19" s="24"/>
      <c r="AL19" s="24"/>
      <c r="AM19" s="24">
        <v>1</v>
      </c>
      <c r="AN19" s="24">
        <v>1</v>
      </c>
      <c r="AO19" s="24">
        <v>1</v>
      </c>
      <c r="AP19" s="24">
        <v>1</v>
      </c>
      <c r="AQ19" s="24">
        <v>1</v>
      </c>
      <c r="AR19" s="24">
        <v>1</v>
      </c>
      <c r="AS19" s="24"/>
      <c r="AT19" s="24">
        <v>1</v>
      </c>
      <c r="AU19" s="24"/>
      <c r="AV19" s="24"/>
      <c r="AW19" s="24"/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/>
      <c r="BD19" s="24">
        <v>1</v>
      </c>
      <c r="BE19" s="24"/>
      <c r="BF19" s="91"/>
    </row>
    <row r="20" spans="1:58" s="10" customFormat="1" ht="47.1" customHeight="1" x14ac:dyDescent="0.25">
      <c r="A20" s="68">
        <v>185</v>
      </c>
      <c r="B20" s="53" t="s">
        <v>441</v>
      </c>
      <c r="C20" s="96" t="s">
        <v>442</v>
      </c>
      <c r="D20" s="82" t="s">
        <v>443</v>
      </c>
      <c r="E20" s="24" t="s">
        <v>89</v>
      </c>
      <c r="F20" s="82" t="s">
        <v>444</v>
      </c>
      <c r="G20" s="74"/>
      <c r="H20" s="17"/>
      <c r="I20" s="17"/>
      <c r="J20" s="19"/>
      <c r="K20" s="21">
        <v>16</v>
      </c>
      <c r="L20" s="21">
        <v>14</v>
      </c>
      <c r="M20" s="21"/>
      <c r="N20" s="21"/>
      <c r="O20" s="21"/>
      <c r="P20" s="21">
        <v>30</v>
      </c>
      <c r="Q20" s="21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>
        <v>1</v>
      </c>
      <c r="AO20" s="24">
        <v>1</v>
      </c>
      <c r="AP20" s="24"/>
      <c r="AQ20" s="24"/>
      <c r="AR20" s="24">
        <v>1</v>
      </c>
      <c r="AS20" s="24">
        <v>1</v>
      </c>
      <c r="AT20" s="24"/>
      <c r="AU20" s="24">
        <v>1</v>
      </c>
      <c r="AV20" s="24"/>
      <c r="AW20" s="24"/>
      <c r="AX20" s="24"/>
      <c r="AY20" s="24"/>
      <c r="AZ20" s="24"/>
      <c r="BA20" s="24">
        <v>1</v>
      </c>
      <c r="BB20" s="24">
        <v>1</v>
      </c>
      <c r="BC20" s="24"/>
      <c r="BD20" s="24"/>
      <c r="BE20" s="24"/>
      <c r="BF20" s="91"/>
    </row>
    <row r="21" spans="1:58" s="10" customFormat="1" ht="47.1" customHeight="1" x14ac:dyDescent="0.25">
      <c r="A21" s="68">
        <v>186</v>
      </c>
      <c r="B21" s="53" t="s">
        <v>445</v>
      </c>
      <c r="C21" s="82" t="s">
        <v>446</v>
      </c>
      <c r="D21" s="82" t="s">
        <v>447</v>
      </c>
      <c r="E21" s="24" t="s">
        <v>89</v>
      </c>
      <c r="F21" s="82" t="s">
        <v>448</v>
      </c>
      <c r="G21" s="74"/>
      <c r="H21" s="19"/>
      <c r="I21" s="19"/>
      <c r="J21" s="19"/>
      <c r="K21" s="21">
        <v>16</v>
      </c>
      <c r="L21" s="21"/>
      <c r="M21" s="21">
        <v>16</v>
      </c>
      <c r="N21" s="21"/>
      <c r="O21" s="21"/>
      <c r="P21" s="21">
        <v>32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>
        <v>1</v>
      </c>
      <c r="AM21" s="24"/>
      <c r="AN21" s="24"/>
      <c r="AO21" s="24"/>
      <c r="AP21" s="24"/>
      <c r="AQ21" s="24">
        <v>1</v>
      </c>
      <c r="AR21" s="24"/>
      <c r="AS21" s="24">
        <v>1</v>
      </c>
      <c r="AT21" s="24">
        <v>1</v>
      </c>
      <c r="AU21" s="24">
        <v>1</v>
      </c>
      <c r="AV21" s="24">
        <v>1</v>
      </c>
      <c r="AW21" s="24"/>
      <c r="AX21" s="24"/>
      <c r="AY21" s="24"/>
      <c r="AZ21" s="24">
        <v>1</v>
      </c>
      <c r="BA21" s="24"/>
      <c r="BB21" s="24">
        <v>1</v>
      </c>
      <c r="BC21" s="24"/>
      <c r="BD21" s="24">
        <v>1</v>
      </c>
      <c r="BE21" s="24">
        <v>1</v>
      </c>
      <c r="BF21" s="91"/>
    </row>
    <row r="22" spans="1:58" s="25" customFormat="1" ht="47.1" customHeight="1" x14ac:dyDescent="0.25">
      <c r="A22" s="68">
        <v>189</v>
      </c>
      <c r="B22" s="80" t="s">
        <v>449</v>
      </c>
      <c r="C22" s="82" t="s">
        <v>450</v>
      </c>
      <c r="D22" s="82" t="s">
        <v>451</v>
      </c>
      <c r="E22" s="24" t="s">
        <v>89</v>
      </c>
      <c r="F22" s="82" t="s">
        <v>452</v>
      </c>
      <c r="G22" s="74"/>
      <c r="H22" s="19"/>
      <c r="I22" s="19"/>
      <c r="J22" s="19"/>
      <c r="K22" s="21"/>
      <c r="L22" s="21"/>
      <c r="M22" s="21"/>
      <c r="N22" s="21">
        <v>20</v>
      </c>
      <c r="O22" s="21"/>
      <c r="P22" s="21">
        <v>20</v>
      </c>
      <c r="Q22" s="21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15"/>
      <c r="AD22" s="15"/>
      <c r="AE22" s="24"/>
      <c r="AF22" s="24"/>
      <c r="AG22" s="24"/>
      <c r="AH22" s="24"/>
      <c r="AI22" s="24"/>
      <c r="AJ22" s="24">
        <v>1</v>
      </c>
      <c r="AK22" s="24"/>
      <c r="AL22" s="24"/>
      <c r="AM22" s="24"/>
      <c r="AN22" s="24"/>
      <c r="AO22" s="24"/>
      <c r="AP22" s="24">
        <v>1</v>
      </c>
      <c r="AQ22" s="24">
        <v>1</v>
      </c>
      <c r="AR22" s="24"/>
      <c r="AS22" s="24"/>
      <c r="AT22" s="24"/>
      <c r="AU22" s="24"/>
      <c r="AV22" s="24"/>
      <c r="AW22" s="24"/>
      <c r="AX22" s="24">
        <v>1</v>
      </c>
      <c r="AY22" s="24">
        <v>1</v>
      </c>
      <c r="AZ22" s="24"/>
      <c r="BA22" s="24"/>
      <c r="BB22" s="24"/>
      <c r="BC22" s="24"/>
      <c r="BD22" s="24">
        <v>1</v>
      </c>
      <c r="BE22" s="24"/>
      <c r="BF22" s="84"/>
    </row>
    <row r="23" spans="1:58" s="25" customFormat="1" ht="47.1" customHeight="1" x14ac:dyDescent="0.25">
      <c r="A23" s="68">
        <v>190</v>
      </c>
      <c r="B23" s="53" t="s">
        <v>453</v>
      </c>
      <c r="C23" s="82" t="s">
        <v>450</v>
      </c>
      <c r="D23" s="82" t="s">
        <v>451</v>
      </c>
      <c r="E23" s="15" t="s">
        <v>83</v>
      </c>
      <c r="F23" s="82" t="s">
        <v>452</v>
      </c>
      <c r="G23" s="74"/>
      <c r="H23" s="26"/>
      <c r="I23" s="26"/>
      <c r="J23" s="26"/>
      <c r="K23" s="7"/>
      <c r="L23" s="7"/>
      <c r="M23" s="7"/>
      <c r="N23" s="7">
        <v>20</v>
      </c>
      <c r="O23" s="7"/>
      <c r="P23" s="7">
        <v>20</v>
      </c>
      <c r="Q23" s="7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>
        <v>1</v>
      </c>
      <c r="AK23" s="15"/>
      <c r="AL23" s="15"/>
      <c r="AM23" s="15"/>
      <c r="AN23" s="15"/>
      <c r="AO23" s="15"/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>
        <v>1</v>
      </c>
      <c r="AY23" s="15">
        <v>1</v>
      </c>
      <c r="AZ23" s="15"/>
      <c r="BA23" s="15"/>
      <c r="BB23" s="15"/>
      <c r="BC23" s="15"/>
      <c r="BD23" s="15">
        <v>1</v>
      </c>
      <c r="BE23" s="15"/>
      <c r="BF23" s="84"/>
    </row>
    <row r="24" spans="1:58" s="56" customFormat="1" ht="47.1" customHeight="1" x14ac:dyDescent="0.25">
      <c r="A24" s="115">
        <v>253</v>
      </c>
      <c r="B24" s="86" t="s">
        <v>454</v>
      </c>
      <c r="C24" s="54" t="s">
        <v>455</v>
      </c>
      <c r="D24" s="54" t="s">
        <v>456</v>
      </c>
      <c r="E24" s="27" t="s">
        <v>89</v>
      </c>
      <c r="F24" s="54" t="s">
        <v>452</v>
      </c>
      <c r="G24" s="135"/>
      <c r="H24" s="55"/>
      <c r="I24" s="55"/>
      <c r="J24" s="55"/>
      <c r="K24" s="27"/>
      <c r="L24" s="27"/>
      <c r="M24" s="27"/>
      <c r="N24" s="27">
        <v>20</v>
      </c>
      <c r="O24" s="27"/>
      <c r="P24" s="27">
        <v>20</v>
      </c>
      <c r="Q24" s="27">
        <v>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>
        <v>1</v>
      </c>
      <c r="AK24" s="27"/>
      <c r="AL24" s="27"/>
      <c r="AM24" s="27"/>
      <c r="AN24" s="27"/>
      <c r="AO24" s="27"/>
      <c r="AP24" s="27">
        <v>1</v>
      </c>
      <c r="AQ24" s="27">
        <v>1</v>
      </c>
      <c r="AR24" s="27"/>
      <c r="AS24" s="27"/>
      <c r="AT24" s="27"/>
      <c r="AU24" s="27"/>
      <c r="AV24" s="27"/>
      <c r="AW24" s="27"/>
      <c r="AX24" s="27">
        <v>1</v>
      </c>
      <c r="AY24" s="27">
        <v>1</v>
      </c>
      <c r="AZ24" s="27"/>
      <c r="BA24" s="27"/>
      <c r="BB24" s="27"/>
      <c r="BC24" s="27"/>
      <c r="BD24" s="27">
        <v>1</v>
      </c>
      <c r="BE24" s="27"/>
    </row>
    <row r="25" spans="1:58" s="56" customFormat="1" ht="47.1" customHeight="1" x14ac:dyDescent="0.25">
      <c r="A25" s="115">
        <v>254</v>
      </c>
      <c r="B25" s="86" t="s">
        <v>457</v>
      </c>
      <c r="C25" s="54" t="s">
        <v>458</v>
      </c>
      <c r="D25" s="54" t="s">
        <v>459</v>
      </c>
      <c r="E25" s="27" t="s">
        <v>83</v>
      </c>
      <c r="F25" s="54" t="s">
        <v>460</v>
      </c>
      <c r="G25" s="135"/>
      <c r="H25" s="55"/>
      <c r="I25" s="55"/>
      <c r="J25" s="55"/>
      <c r="K25" s="27"/>
      <c r="L25" s="27"/>
      <c r="M25" s="27"/>
      <c r="N25" s="27"/>
      <c r="O25" s="57">
        <v>22</v>
      </c>
      <c r="P25" s="57">
        <v>22</v>
      </c>
      <c r="Q25" s="27">
        <v>2</v>
      </c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>
        <v>1</v>
      </c>
      <c r="AP25" s="27"/>
      <c r="AQ25" s="27">
        <v>1</v>
      </c>
      <c r="AR25" s="27"/>
      <c r="AS25" s="27"/>
      <c r="AT25" s="27"/>
      <c r="AU25" s="27">
        <v>1</v>
      </c>
      <c r="AV25" s="27">
        <v>1</v>
      </c>
      <c r="AW25" s="27"/>
      <c r="AX25" s="27"/>
      <c r="AY25" s="27"/>
      <c r="AZ25" s="27"/>
      <c r="BA25" s="27"/>
      <c r="BB25" s="27"/>
      <c r="BC25" s="27">
        <v>1</v>
      </c>
      <c r="BD25" s="27"/>
      <c r="BE25" s="27"/>
    </row>
    <row r="26" spans="1:58" s="56" customFormat="1" ht="47.1" customHeight="1" x14ac:dyDescent="0.25">
      <c r="A26" s="115">
        <v>255</v>
      </c>
      <c r="B26" s="86" t="s">
        <v>461</v>
      </c>
      <c r="C26" s="54" t="s">
        <v>462</v>
      </c>
      <c r="D26" s="54" t="s">
        <v>463</v>
      </c>
      <c r="E26" s="27" t="s">
        <v>89</v>
      </c>
      <c r="F26" s="54" t="s">
        <v>416</v>
      </c>
      <c r="G26" s="136" t="s">
        <v>490</v>
      </c>
      <c r="H26" s="55"/>
      <c r="I26" s="55"/>
      <c r="J26" s="123"/>
      <c r="K26" s="115">
        <v>15</v>
      </c>
      <c r="L26" s="115"/>
      <c r="M26" s="115"/>
      <c r="N26" s="115"/>
      <c r="O26" s="115"/>
      <c r="P26" s="115">
        <v>15</v>
      </c>
      <c r="Q26" s="115">
        <v>1</v>
      </c>
      <c r="R26" s="11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>
        <v>1</v>
      </c>
      <c r="AH26" s="27"/>
      <c r="AI26" s="27"/>
      <c r="AJ26" s="27"/>
      <c r="AK26" s="27"/>
      <c r="AL26" s="27"/>
      <c r="AM26" s="27"/>
      <c r="AN26" s="27"/>
      <c r="AO26" s="27"/>
      <c r="AP26" s="27">
        <v>1</v>
      </c>
      <c r="AQ26" s="27">
        <v>1</v>
      </c>
      <c r="AR26" s="27"/>
      <c r="AS26" s="27"/>
      <c r="AT26" s="27">
        <v>1</v>
      </c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</row>
    <row r="27" spans="1:58" s="35" customFormat="1" ht="47.1" customHeight="1" x14ac:dyDescent="0.25">
      <c r="A27" s="68">
        <v>260</v>
      </c>
      <c r="B27" s="53" t="s">
        <v>464</v>
      </c>
      <c r="C27" s="82" t="s">
        <v>465</v>
      </c>
      <c r="D27" s="82" t="s">
        <v>466</v>
      </c>
      <c r="E27" s="15" t="s">
        <v>89</v>
      </c>
      <c r="F27" s="54" t="s">
        <v>467</v>
      </c>
      <c r="G27" s="137"/>
      <c r="H27" s="34"/>
      <c r="I27" s="34"/>
      <c r="J27" s="124"/>
      <c r="K27" s="68"/>
      <c r="L27" s="68"/>
      <c r="M27" s="68">
        <v>26</v>
      </c>
      <c r="N27" s="68"/>
      <c r="O27" s="68"/>
      <c r="P27" s="68">
        <v>26</v>
      </c>
      <c r="Q27" s="68">
        <v>2</v>
      </c>
      <c r="R27" s="68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>
        <v>1</v>
      </c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93"/>
    </row>
    <row r="28" spans="1:58" s="33" customFormat="1" ht="60" customHeight="1" x14ac:dyDescent="0.25">
      <c r="A28" s="68">
        <v>280</v>
      </c>
      <c r="B28" s="86" t="s">
        <v>468</v>
      </c>
      <c r="C28" s="54" t="s">
        <v>469</v>
      </c>
      <c r="D28" s="54" t="s">
        <v>470</v>
      </c>
      <c r="E28" s="27" t="s">
        <v>89</v>
      </c>
      <c r="F28" s="54" t="s">
        <v>436</v>
      </c>
      <c r="G28" s="76"/>
      <c r="H28" s="58"/>
      <c r="I28" s="59"/>
      <c r="J28" s="147"/>
      <c r="K28" s="115"/>
      <c r="L28" s="115">
        <v>15</v>
      </c>
      <c r="M28" s="115"/>
      <c r="N28" s="115"/>
      <c r="O28" s="115"/>
      <c r="P28" s="115">
        <v>15</v>
      </c>
      <c r="Q28" s="115">
        <v>1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/>
      <c r="AP28" s="27">
        <v>1</v>
      </c>
      <c r="AQ28" s="27"/>
      <c r="AR28" s="27"/>
      <c r="AS28" s="27"/>
      <c r="AT28" s="27"/>
      <c r="AU28" s="27">
        <v>1</v>
      </c>
      <c r="AV28" s="27"/>
      <c r="AW28" s="27"/>
      <c r="AX28" s="27"/>
      <c r="AY28" s="27"/>
      <c r="AZ28" s="27"/>
      <c r="BA28" s="27"/>
      <c r="BB28" s="27">
        <v>1</v>
      </c>
      <c r="BC28" s="27">
        <v>1</v>
      </c>
      <c r="BD28" s="27"/>
      <c r="BE28" s="27"/>
      <c r="BF28" s="56"/>
    </row>
    <row r="29" spans="1:58" s="37" customFormat="1" ht="47.1" customHeight="1" x14ac:dyDescent="0.25">
      <c r="A29" s="115">
        <v>282</v>
      </c>
      <c r="B29" s="86" t="s">
        <v>471</v>
      </c>
      <c r="C29" s="54" t="s">
        <v>472</v>
      </c>
      <c r="D29" s="54" t="s">
        <v>473</v>
      </c>
      <c r="E29" s="27" t="s">
        <v>89</v>
      </c>
      <c r="F29" s="54" t="s">
        <v>474</v>
      </c>
      <c r="G29" s="138"/>
      <c r="H29" s="36"/>
      <c r="I29" s="36"/>
      <c r="J29" s="123"/>
      <c r="K29" s="115"/>
      <c r="L29" s="115">
        <v>20</v>
      </c>
      <c r="M29" s="115"/>
      <c r="N29" s="115"/>
      <c r="O29" s="115"/>
      <c r="P29" s="115">
        <v>20</v>
      </c>
      <c r="Q29" s="115">
        <v>2</v>
      </c>
      <c r="R29" s="115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/>
      <c r="AS29" s="27"/>
      <c r="AT29" s="27"/>
      <c r="AU29" s="27">
        <v>1</v>
      </c>
      <c r="AV29" s="27">
        <v>1</v>
      </c>
      <c r="AW29" s="27"/>
      <c r="AX29" s="27"/>
      <c r="AY29" s="27"/>
      <c r="AZ29" s="27"/>
      <c r="BA29" s="27">
        <v>1</v>
      </c>
      <c r="BB29" s="27">
        <v>1</v>
      </c>
      <c r="BC29" s="27"/>
      <c r="BD29" s="27">
        <v>1</v>
      </c>
      <c r="BE29" s="27"/>
      <c r="BF29" s="94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</row>
    <row r="31" spans="1:58" s="38" customFormat="1" ht="47.1" customHeight="1" x14ac:dyDescent="0.25">
      <c r="A31" s="39"/>
      <c r="B31" s="88"/>
      <c r="C31" s="96"/>
      <c r="D31" s="96"/>
      <c r="E31" s="72"/>
      <c r="F31" s="96"/>
      <c r="G31" s="139"/>
      <c r="K31" s="39"/>
      <c r="L31" s="39"/>
      <c r="M31" s="39"/>
      <c r="N31" s="39"/>
      <c r="O31" s="39"/>
      <c r="P31" s="39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ht="47.1" customHeight="1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  <row r="3895" spans="2:6" x14ac:dyDescent="0.25">
      <c r="B3895" s="87"/>
      <c r="F3895" s="97"/>
    </row>
  </sheetData>
  <autoFilter ref="A4:BE31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2026-01-20T11:47:24Z</dcterms:modified>
</cp:coreProperties>
</file>